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FILERrna06.crpc.fr\PLACIDO_NA_DirAgriculture$\Operationnel\10_MAEC\2023-2027\2-Animation\RDR3\AAP2024\AAP_24\"/>
    </mc:Choice>
  </mc:AlternateContent>
  <xr:revisionPtr revIDLastSave="0" documentId="13_ncr:1_{0A8EB1F5-B26B-4A8C-AFE8-A47A2E05CEFA}" xr6:coauthVersionLast="47" xr6:coauthVersionMax="47" xr10:uidLastSave="{00000000-0000-0000-0000-000000000000}"/>
  <bookViews>
    <workbookView xWindow="-120" yWindow="-16320" windowWidth="29040" windowHeight="15840" xr2:uid="{00000000-000D-0000-FFFF-FFFF00000000}"/>
  </bookViews>
  <sheets>
    <sheet name="Formulaire" sheetId="7" r:id="rId1"/>
    <sheet name="Sites N2000" sheetId="8" r:id="rId2"/>
    <sheet name="Prestation-Devis" sheetId="3" r:id="rId3"/>
    <sheet name="Frais de personnel" sheetId="1" r:id="rId4"/>
    <sheet name="Frais déplacement" sheetId="4" r:id="rId5"/>
    <sheet name="Coûts indirects" sheetId="5" r:id="rId6"/>
    <sheet name="Demande d'aide RPOC0706" sheetId="9" state="hidden" r:id="rId7"/>
    <sheet name="SuiviDA" sheetId="10" state="hidden" r:id="rId8"/>
  </sheets>
  <externalReferences>
    <externalReference r:id="rId9"/>
    <externalReference r:id="rId10"/>
  </externalReferences>
  <definedNames>
    <definedName name="__xlfn_IFERROR">#N/A</definedName>
    <definedName name="comite">'[1]Référentiel '!$F$7:$F$10</definedName>
    <definedName name="Liste1">'[2]Référentiel '!$H$13:$H$14</definedName>
    <definedName name="Liste2">'[2]Référentiel '!$H$13:$H$15</definedName>
    <definedName name="_xlnm.Print_Area" localSheetId="5">'Coûts indirects'!$A$1:$L$17</definedName>
    <definedName name="_xlnm.Print_Area" localSheetId="6">'Demande d''aide RPOC0706'!$B$1:$F$50</definedName>
    <definedName name="_xlnm.Print_Area" localSheetId="0">Formulaire!$A$1:$B$147</definedName>
    <definedName name="_xlnm.Print_Area" localSheetId="3">'Frais de personnel'!$A$1:$K$79</definedName>
    <definedName name="_xlnm.Print_Area" localSheetId="4">'Frais déplacement'!$A$1:$G$30</definedName>
    <definedName name="_xlnm.Print_Area" localSheetId="2">'Prestation-Devis'!$A$1:$I$23</definedName>
    <definedName name="_xlnm.Print_Area" localSheetId="1">'Sites N2000'!$A$1:$F$33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 i="10" l="1"/>
  <c r="O2" i="10"/>
  <c r="B6" i="7"/>
  <c r="BG2" i="10"/>
  <c r="H2" i="10"/>
  <c r="G2" i="10"/>
  <c r="F2" i="10" l="1"/>
  <c r="B2" i="10"/>
  <c r="A2" i="10"/>
  <c r="M2" i="10"/>
  <c r="C6" i="9"/>
  <c r="A99" i="7"/>
  <c r="J3" i="1"/>
  <c r="K3" i="1"/>
  <c r="J4" i="1"/>
  <c r="K4" i="1"/>
  <c r="J5" i="1"/>
  <c r="K5" i="1"/>
  <c r="J6" i="1"/>
  <c r="K6" i="1"/>
  <c r="J7" i="1"/>
  <c r="K7" i="1"/>
  <c r="J8" i="1"/>
  <c r="K8" i="1"/>
  <c r="J9" i="1"/>
  <c r="K9" i="1"/>
  <c r="J10" i="1"/>
  <c r="K10" i="1"/>
  <c r="J11" i="1"/>
  <c r="K11" i="1"/>
  <c r="J12" i="1"/>
  <c r="K12" i="1"/>
  <c r="J13" i="1"/>
  <c r="K13" i="1"/>
  <c r="J14" i="1"/>
  <c r="K14" i="1"/>
  <c r="J15" i="1"/>
  <c r="K15" i="1"/>
  <c r="J16" i="1"/>
  <c r="K16" i="1"/>
  <c r="J17" i="1"/>
  <c r="K17" i="1"/>
  <c r="J18" i="1"/>
  <c r="K18" i="1"/>
  <c r="J19" i="1"/>
  <c r="K19" i="1"/>
  <c r="J20" i="1"/>
  <c r="K20" i="1"/>
  <c r="J21" i="1"/>
  <c r="K21" i="1"/>
  <c r="J22" i="1"/>
  <c r="K22" i="1"/>
  <c r="J23" i="1"/>
  <c r="K23" i="1"/>
  <c r="J24" i="1"/>
  <c r="K24" i="1"/>
  <c r="J25" i="1"/>
  <c r="K25" i="1"/>
  <c r="J26" i="1"/>
  <c r="K26" i="1"/>
  <c r="J27" i="1"/>
  <c r="K27" i="1"/>
  <c r="J28" i="1"/>
  <c r="K28" i="1"/>
  <c r="J29" i="1"/>
  <c r="K29" i="1"/>
  <c r="J30" i="1"/>
  <c r="K30" i="1"/>
  <c r="J31" i="1"/>
  <c r="K31" i="1"/>
  <c r="J32" i="1"/>
  <c r="K32" i="1"/>
  <c r="J33" i="1"/>
  <c r="K33" i="1"/>
  <c r="J34" i="1"/>
  <c r="K34" i="1"/>
  <c r="J35" i="1"/>
  <c r="K35" i="1"/>
  <c r="J36" i="1"/>
  <c r="K36" i="1"/>
  <c r="J37" i="1"/>
  <c r="K37" i="1"/>
  <c r="J38" i="1"/>
  <c r="K38" i="1"/>
  <c r="J39" i="1"/>
  <c r="K39" i="1"/>
  <c r="J40" i="1"/>
  <c r="K40" i="1"/>
  <c r="J41" i="1"/>
  <c r="K41" i="1"/>
  <c r="J42" i="1"/>
  <c r="K42" i="1"/>
  <c r="J43" i="1"/>
  <c r="K43" i="1"/>
  <c r="J44" i="1"/>
  <c r="K44" i="1"/>
  <c r="J45" i="1"/>
  <c r="K45" i="1"/>
  <c r="J46" i="1"/>
  <c r="K46" i="1"/>
  <c r="J47" i="1"/>
  <c r="K47" i="1"/>
  <c r="J48" i="1"/>
  <c r="K48" i="1"/>
  <c r="J49" i="1"/>
  <c r="K49" i="1"/>
  <c r="J50" i="1"/>
  <c r="K50" i="1"/>
  <c r="J51" i="1"/>
  <c r="K51" i="1"/>
  <c r="J52" i="1"/>
  <c r="K52" i="1"/>
  <c r="J53" i="1"/>
  <c r="K53" i="1"/>
  <c r="J54" i="1"/>
  <c r="K54" i="1"/>
  <c r="J55" i="1"/>
  <c r="K55" i="1"/>
  <c r="J56" i="1"/>
  <c r="K56" i="1"/>
  <c r="J57" i="1"/>
  <c r="K57" i="1"/>
  <c r="J58" i="1"/>
  <c r="K58" i="1"/>
  <c r="J59" i="1"/>
  <c r="K59" i="1"/>
  <c r="J60" i="1"/>
  <c r="K60" i="1"/>
  <c r="J61" i="1"/>
  <c r="K61" i="1"/>
  <c r="J62" i="1"/>
  <c r="K62" i="1"/>
  <c r="J63" i="1"/>
  <c r="K63" i="1"/>
  <c r="J64" i="1"/>
  <c r="K64" i="1"/>
  <c r="J65" i="1"/>
  <c r="K65" i="1"/>
  <c r="J66" i="1"/>
  <c r="K66" i="1"/>
  <c r="J67" i="1"/>
  <c r="K67" i="1"/>
  <c r="J68" i="1"/>
  <c r="K68" i="1"/>
  <c r="J69" i="1"/>
  <c r="K69" i="1"/>
  <c r="J70" i="1"/>
  <c r="K70" i="1"/>
  <c r="J71" i="1"/>
  <c r="K71" i="1"/>
  <c r="J72" i="1"/>
  <c r="K72" i="1"/>
  <c r="J73" i="1"/>
  <c r="K73" i="1"/>
  <c r="J74" i="1"/>
  <c r="K74" i="1"/>
  <c r="J75" i="1"/>
  <c r="K75" i="1"/>
  <c r="J76" i="1"/>
  <c r="K76" i="1"/>
  <c r="J77" i="1"/>
  <c r="K77" i="1"/>
  <c r="J78" i="1"/>
  <c r="K78" i="1"/>
  <c r="J79" i="1"/>
  <c r="K79" i="1"/>
  <c r="G3" i="5"/>
  <c r="G2" i="5" l="1"/>
  <c r="B71" i="7"/>
  <c r="B69" i="7"/>
  <c r="B82" i="7"/>
  <c r="B49" i="7"/>
  <c r="AN2" i="10"/>
  <c r="AL2" i="10"/>
  <c r="AK2" i="10"/>
  <c r="AM2" i="10"/>
  <c r="AC2" i="10"/>
  <c r="AA2" i="10"/>
  <c r="X2" i="10"/>
  <c r="V2" i="10"/>
  <c r="K2" i="10"/>
  <c r="J2" i="10"/>
  <c r="I2" i="10"/>
  <c r="N2" i="10"/>
  <c r="L2" i="10"/>
  <c r="AH2" i="10" l="1"/>
  <c r="AF2" i="10"/>
  <c r="C11" i="9"/>
  <c r="C10" i="9"/>
  <c r="C8" i="9"/>
  <c r="C5" i="9"/>
  <c r="H15" i="3" l="1"/>
  <c r="H16" i="3"/>
  <c r="H17" i="3"/>
  <c r="H18" i="3"/>
  <c r="H19" i="3"/>
  <c r="H20" i="3"/>
  <c r="H21" i="3"/>
  <c r="H22" i="3"/>
  <c r="H23" i="3"/>
  <c r="H2" i="3"/>
  <c r="H3" i="3"/>
  <c r="H4" i="3"/>
  <c r="H5" i="3"/>
  <c r="H6" i="3"/>
  <c r="H7" i="3"/>
  <c r="H8" i="3"/>
  <c r="H9" i="3"/>
  <c r="H10" i="3"/>
  <c r="H11" i="3"/>
  <c r="H12" i="3"/>
  <c r="H13" i="3"/>
  <c r="H14" i="3"/>
  <c r="J2" i="1"/>
  <c r="K2" i="1" l="1"/>
  <c r="B38" i="7"/>
  <c r="B37" i="7"/>
  <c r="B79" i="7"/>
  <c r="B67" i="7"/>
  <c r="B83" i="7" s="1"/>
  <c r="B33" i="7"/>
  <c r="W2" i="10" l="1"/>
  <c r="I3" i="5"/>
  <c r="AB2" i="10"/>
  <c r="B70" i="7"/>
  <c r="B84" i="7"/>
  <c r="AG2" i="10" l="1"/>
  <c r="I2" i="5"/>
  <c r="H2" i="5"/>
  <c r="L2" i="5" s="1"/>
  <c r="H3" i="5"/>
  <c r="L3" i="5" s="1"/>
  <c r="B51" i="7"/>
  <c r="B72" i="7" l="1"/>
  <c r="B73" i="7" s="1"/>
  <c r="Y2" i="10"/>
  <c r="Z2" i="10" s="1"/>
  <c r="B50" i="7"/>
  <c r="AD2" i="10"/>
  <c r="AE2" i="10" s="1"/>
  <c r="AI2" i="10" l="1"/>
  <c r="AJ2" i="10" s="1"/>
</calcChain>
</file>

<file path=xl/sharedStrings.xml><?xml version="1.0" encoding="utf-8"?>
<sst xmlns="http://schemas.openxmlformats.org/spreadsheetml/2006/main" count="292" uniqueCount="247">
  <si>
    <t>Coûts indirects</t>
  </si>
  <si>
    <t>Appui à la contractualisation</t>
  </si>
  <si>
    <t>Animation PAEC</t>
  </si>
  <si>
    <t>Quantité</t>
  </si>
  <si>
    <t>euro</t>
  </si>
  <si>
    <t>Fournisseur</t>
  </si>
  <si>
    <t>unité</t>
  </si>
  <si>
    <t>Description de la dépense</t>
  </si>
  <si>
    <t>Identification du justificatif</t>
  </si>
  <si>
    <t>Poste
(Menu déroulant)</t>
  </si>
  <si>
    <t>Sous opération
(Menu déroulant)</t>
  </si>
  <si>
    <t>Unité
(Euro)</t>
  </si>
  <si>
    <t>Montant présenté  en €</t>
  </si>
  <si>
    <t>Dépenses de rémunération présentées</t>
  </si>
  <si>
    <t>Unité</t>
  </si>
  <si>
    <t>Montant présenté en €</t>
  </si>
  <si>
    <t>Taux de proratisation</t>
  </si>
  <si>
    <t>Montant HT présenté</t>
  </si>
  <si>
    <t>Sous opération
 (Menu déroulant)</t>
  </si>
  <si>
    <t>Poste 
(Menu déroulant)</t>
  </si>
  <si>
    <t>N° (ne pas remplir)</t>
  </si>
  <si>
    <t xml:space="preserve">Cout salarial annuel </t>
  </si>
  <si>
    <t>Temps de travail annuel en heures</t>
  </si>
  <si>
    <t>Montant HT présenté dans colonne K de l'onglet Dépenses de rémunération (total par sous opération)</t>
  </si>
  <si>
    <t>Dépenses indirectes
(15% de la colonne G)</t>
  </si>
  <si>
    <t>FORMULAIRE DE DEMANDE D'AIDE FEADER
du Programme de Développement Rural de Poitou-Charentes</t>
  </si>
  <si>
    <t>N° de dossier OSIRIS :</t>
  </si>
  <si>
    <t>Votre demande concerne :</t>
  </si>
  <si>
    <t>Libellé du projet :</t>
  </si>
  <si>
    <t>NOM Prénom du représentant légal :</t>
  </si>
  <si>
    <t>Courriel :</t>
  </si>
  <si>
    <t xml:space="preserve">Adresse permanente du demandeur : </t>
  </si>
  <si>
    <t>Commune :</t>
  </si>
  <si>
    <t>Code postal :</t>
  </si>
  <si>
    <t>Téléphone fixe :</t>
  </si>
  <si>
    <t>Téléphone portable :</t>
  </si>
  <si>
    <t>IBAN - Identifiant international de compte bancaire :</t>
  </si>
  <si>
    <t>BIC - Code d'identification de la banque :</t>
  </si>
  <si>
    <t>Enjeu du PAEC :</t>
  </si>
  <si>
    <t>Site(s) Natura 2000 :</t>
  </si>
  <si>
    <t>Animation PAEC :</t>
  </si>
  <si>
    <t>Appui à la contractualisation :</t>
  </si>
  <si>
    <t>Dénomination du PAEC :</t>
  </si>
  <si>
    <t>Êtes-vous le porteur du PAEC :</t>
  </si>
  <si>
    <t>Dépenses prévisionnelles Animation du PAEC (en € HT)</t>
  </si>
  <si>
    <t>Nombre estimatif d'appuis aux mesures localisées</t>
  </si>
  <si>
    <t>Nombre estimatif d'appuis aux mesures systèmes</t>
  </si>
  <si>
    <r>
      <t>Je demande (nous demandons) à bénéficier de l'aide sur les coûts indirects liés à l'opération, d'un taux forfaitaire de 15 % des frais de personnels directs élig</t>
    </r>
    <r>
      <rPr>
        <sz val="10"/>
        <color rgb="FF000000"/>
        <rFont val="Tahoma"/>
        <family val="2"/>
      </rPr>
      <t>ibles (art 68-1-b du RUE 1303-2013) :</t>
    </r>
    <r>
      <rPr>
        <sz val="10"/>
        <color theme="1"/>
        <rFont val="Tahoma"/>
        <family val="2"/>
      </rPr>
      <t xml:space="preserve"> </t>
    </r>
  </si>
  <si>
    <t>Nature de la recette prévue :</t>
  </si>
  <si>
    <t>Types de recettes :</t>
  </si>
  <si>
    <t>Temporalité :</t>
  </si>
  <si>
    <t>Montants prévisionnel HT (en €) :</t>
  </si>
  <si>
    <t>Montant recettes générées :</t>
  </si>
  <si>
    <t>Dépenses facturées - Prestations de service :</t>
  </si>
  <si>
    <t>Dépenses de rémunération :</t>
  </si>
  <si>
    <t>Frais de déplacements-restauration-hébergement :</t>
  </si>
  <si>
    <t>Coûts indirects (15% des dépenses de rémunération) :</t>
  </si>
  <si>
    <t>Total projet :</t>
  </si>
  <si>
    <t>Financeurs sollicités</t>
  </si>
  <si>
    <t>Montant attendu (en €)</t>
  </si>
  <si>
    <t>Autres (précisez) :</t>
  </si>
  <si>
    <t>Sous-total financeurs publics</t>
  </si>
  <si>
    <t>Autres contributeurs privés</t>
  </si>
  <si>
    <t>Auto-financement</t>
  </si>
  <si>
    <t>Sous-total financeurs privés</t>
  </si>
  <si>
    <t>Sous-total recettes</t>
  </si>
  <si>
    <t>Total général = coût global du projet</t>
  </si>
  <si>
    <t>Dépenses éligibles prévisionnelles</t>
  </si>
  <si>
    <t>Etes-vous soumis aux obligations en termes de marché public ?</t>
  </si>
  <si>
    <t>Pièce jointe</t>
  </si>
  <si>
    <t>RIB (ou copie lisible) à jour comportant IBAN</t>
  </si>
  <si>
    <t>Décision du Comité de Pilotage désignant la structure pour réaliser un accompagnement individuel des agriculteurs à la mise en place des MAEC</t>
  </si>
  <si>
    <t>Exemplaire des statuts à jour</t>
  </si>
  <si>
    <t>Récépissé de déclaration d’association en préfecture</t>
  </si>
  <si>
    <t>Délibération de l'organe compétent approuvant le projet et le plan de financement</t>
  </si>
  <si>
    <t>Attestation de pouvoir du signataire dans le cas d'un représentant légal</t>
  </si>
  <si>
    <t>Documents de procédure de mise en concurrence : ensemble des documents de consultation, d’analyse des offres, courriers d’attribution ou de rejets le cas échéant (annexe de l'AAP)</t>
  </si>
  <si>
    <r>
      <t xml:space="preserve">Je demande </t>
    </r>
    <r>
      <rPr>
        <sz val="8"/>
        <color theme="1"/>
        <rFont val="Arial"/>
        <family val="2"/>
      </rPr>
      <t>à bénéficier des aides à l'</t>
    </r>
    <r>
      <rPr>
        <sz val="8"/>
        <color rgb="FF000000"/>
        <rFont val="Arial"/>
        <family val="2"/>
      </rPr>
      <t>animation et à l'accompagnement des agriculteurs pour la mise en place des Mesures agroenvironnementales et climatiques (MAEC</t>
    </r>
    <r>
      <rPr>
        <b/>
        <sz val="8"/>
        <color rgb="FF006600"/>
        <rFont val="Arial"/>
        <family val="2"/>
      </rPr>
      <t>)</t>
    </r>
  </si>
  <si>
    <t>Cases à cocher</t>
  </si>
  <si>
    <r>
      <t xml:space="preserve">N° SIRET (identifiant obligatoire) :
</t>
    </r>
    <r>
      <rPr>
        <i/>
        <sz val="10"/>
        <color theme="1"/>
        <rFont val="Arial"/>
        <family val="2"/>
      </rPr>
      <t>attribué par l’INSEE lors d’une inscription au répertoire national des entreprise</t>
    </r>
  </si>
  <si>
    <t xml:space="preserve">PDR </t>
  </si>
  <si>
    <t>A - IDENTIFICATION DU DEMANDEUR</t>
  </si>
  <si>
    <t>B - CARACTERISTIQUES DU PROJET</t>
  </si>
  <si>
    <t>C - TABLEAU PREVISIONNEL</t>
  </si>
  <si>
    <t>Code du site N2000</t>
  </si>
  <si>
    <t>Libellé du site N2000</t>
  </si>
  <si>
    <t>Dépenses prévisionnelles Appui à la contractualisation (en € HT)</t>
  </si>
  <si>
    <t>D - PLAN DE FINANCEMENT - DEPENSES PREVISIONNELLES</t>
  </si>
  <si>
    <t>D1 - Coûts indirects :</t>
  </si>
  <si>
    <r>
      <t xml:space="preserve">D2 - Recettes prévisionnelles générées par le projet :
</t>
    </r>
    <r>
      <rPr>
        <sz val="8"/>
        <color theme="1"/>
        <rFont val="Arial"/>
        <family val="2"/>
      </rPr>
      <t>NB : Les recettes avérées seront déduites du montant total des dépenses éligibles au moment du paiement des aides</t>
    </r>
  </si>
  <si>
    <t xml:space="preserve">D3 - Synthèse montant total prévisionnel du projet </t>
  </si>
  <si>
    <t>D4 - Plan de financement (animation et/ou appui à la contractualisation)</t>
  </si>
  <si>
    <t>E - LISTE DES PIECES A JOINDRE</t>
  </si>
  <si>
    <t>E1 - Pour tous les bénéficiaires</t>
  </si>
  <si>
    <t>E2 - Pour les associations, groupements</t>
  </si>
  <si>
    <t>E3 - Pour les collectivités ou établissement public</t>
  </si>
  <si>
    <t>F - VOS ENGAGEMENTS</t>
  </si>
  <si>
    <t>POC</t>
  </si>
  <si>
    <r>
      <t xml:space="preserve">Code PAEC </t>
    </r>
    <r>
      <rPr>
        <i/>
        <sz val="10"/>
        <color theme="1"/>
        <rFont val="Arial"/>
        <family val="2"/>
      </rPr>
      <t>ex : NA_XXXX</t>
    </r>
  </si>
  <si>
    <t>Fonction du représentant :</t>
  </si>
  <si>
    <t>Coûts indirects Animation</t>
  </si>
  <si>
    <r>
      <t>Votre structure a-t-elle déposé une demande</t>
    </r>
    <r>
      <rPr>
        <i/>
        <sz val="10"/>
        <color theme="1"/>
        <rFont val="Arial"/>
        <family val="2"/>
      </rPr>
      <t xml:space="preserve"> </t>
    </r>
    <r>
      <rPr>
        <sz val="10"/>
        <color theme="1"/>
        <rFont val="Arial"/>
        <family val="2"/>
      </rPr>
      <t xml:space="preserve">dans le cadre de la mesure 7.6.1 ? : </t>
    </r>
    <r>
      <rPr>
        <i/>
        <sz val="10"/>
        <color theme="1"/>
        <rFont val="Arial"/>
        <family val="2"/>
      </rPr>
      <t>cf onglet Sites N2000</t>
    </r>
  </si>
  <si>
    <r>
      <t>Structure animatrice du/des DOCOB :</t>
    </r>
    <r>
      <rPr>
        <i/>
        <sz val="10"/>
        <color theme="1"/>
        <rFont val="Arial"/>
        <family val="2"/>
      </rPr>
      <t xml:space="preserve"> cf</t>
    </r>
    <r>
      <rPr>
        <sz val="10"/>
        <color theme="1"/>
        <rFont val="Arial"/>
        <family val="2"/>
      </rPr>
      <t xml:space="preserve"> </t>
    </r>
    <r>
      <rPr>
        <i/>
        <sz val="10"/>
        <color theme="1"/>
        <rFont val="Arial"/>
        <family val="2"/>
      </rPr>
      <t>onglet Sites N2000</t>
    </r>
  </si>
  <si>
    <t>Coûts indirects Diagnostic</t>
  </si>
  <si>
    <r>
      <t>J’atteste sur l’honneur :
·</t>
    </r>
    <r>
      <rPr>
        <sz val="8"/>
        <color theme="1"/>
        <rFont val="Arial"/>
        <family val="2"/>
      </rPr>
      <t xml:space="preserve"> Ne pas avoir sollicité d’autres ressources publiques et privés que celles présentées dans le plan de financement.
· Ne pas faire l’objet d’une procédure liée à des difficultés économiques.
· L’exactitude des renseignements fournis dans le présent formulaire et les pièces jointes concernant ma (notre) situation et concernant le projet d’investissement.
· Ne pas avoir commencé l’exécution de ce projet (le commencement se détermine à compter du premier acte juridique qui lie le bénéficiaire de l'aide au fournisseur ou à l'entreprise : bon de commande, devis signé, facture, premier virement quel qu'en soit le montant, engagement écrit, notification du marché...), avant d'avoir déposé une première demande à un financeur public.
· Avoir pris connaissance des informations présentées dans la notice d’information. 
· Avoir pris connaissance que ma (notre) demande d’aide pourra être rejetée en totalité ou partiellement au motif que le projet ne répond pas aux priorités définies régionalement ou au motif de l’indisponibilité des crédits affectés à cette mesure.
· Respecter les critères qui vont rendre mon projet éligible et lui permettre d’être sélectionné.
· L’inexactitude de ces déclarations est susceptible de générer un reversement partiel ou total de l’aide</t>
    </r>
  </si>
  <si>
    <r>
      <rPr>
        <b/>
        <sz val="8"/>
        <color theme="1"/>
        <rFont val="Tahoma"/>
        <family val="2"/>
      </rPr>
      <t>Je m’engage</t>
    </r>
    <r>
      <rPr>
        <sz val="8"/>
        <color theme="1"/>
        <rFont val="Tahoma"/>
        <family val="2"/>
      </rPr>
      <t>, sous réserve de l’attribution de l’aide à :
· Fournir toute pièce complémentaire jugée utile pour instruire la demande et suivre la réalisation de l’opération.
· Informer le service instructeur de toute modification de ma situation, de la raison sociale de ma structure, des engagements ou du projet.
· Ne pas solliciter à l’avenir, pour ce projet, d’autres crédits (nationaux ou européens), en plus de ceux mentionnés dans le tableau financement du projet ».
· A conserver pendant une période de 10 ans tout document permettant de vérifier la réalisation effective de l’opération : factures et relevés de compte bancaire pour des dépenses matérielles, et tableau de suivi du tempos de travail pour les dépenses immatérielles, comptabilité, etc.
· Respecter les obligations européennes en matière de publicité décrites dans la notice qui accompagne le formulaire
· Me (nous) soumettre à l’ensemble des contrôles administratifs et sur place qui pourraient résulter de l’octroi d’aides nationales et européennes pendant dix ans.
· Fournir à l'autorité de gestion et/ou aux évaluateurs désignés ou autres organismes habilités à assumer des fonctions en son nom, toutes les informations nécessaires pour permettre le suivi et l'évaluation du programme.</t>
    </r>
  </si>
  <si>
    <r>
      <t xml:space="preserve">Description de la dépense
</t>
    </r>
    <r>
      <rPr>
        <sz val="11"/>
        <color theme="1"/>
        <rFont val="Calibri"/>
        <family val="2"/>
        <scheme val="minor"/>
      </rPr>
      <t>(40 caractères max)</t>
    </r>
  </si>
  <si>
    <r>
      <t xml:space="preserve">Fournisseur
</t>
    </r>
    <r>
      <rPr>
        <sz val="11"/>
        <color theme="1"/>
        <rFont val="Calibri"/>
        <family val="2"/>
        <scheme val="minor"/>
      </rPr>
      <t>(25 caractères max)</t>
    </r>
  </si>
  <si>
    <r>
      <t xml:space="preserve">Identification du justificatif
</t>
    </r>
    <r>
      <rPr>
        <sz val="11"/>
        <color theme="1"/>
        <rFont val="Calibri"/>
        <family val="2"/>
        <scheme val="minor"/>
      </rPr>
      <t>(10 caractères max)</t>
    </r>
  </si>
  <si>
    <r>
      <t xml:space="preserve">Description de l'intervention
</t>
    </r>
    <r>
      <rPr>
        <sz val="11"/>
        <color theme="1"/>
        <rFont val="Calibri"/>
        <family val="2"/>
        <scheme val="minor"/>
      </rPr>
      <t>(40 caractères max)</t>
    </r>
  </si>
  <si>
    <r>
      <t xml:space="preserve">Nom de l'intervenant
</t>
    </r>
    <r>
      <rPr>
        <sz val="11"/>
        <color theme="1"/>
        <rFont val="Calibri"/>
        <family val="2"/>
        <scheme val="minor"/>
      </rPr>
      <t>(20 caractères max)</t>
    </r>
  </si>
  <si>
    <r>
      <t xml:space="preserve">Qualification de l'intervenant
</t>
    </r>
    <r>
      <rPr>
        <sz val="11"/>
        <color theme="1"/>
        <rFont val="Calibri"/>
        <family val="2"/>
        <scheme val="minor"/>
      </rPr>
      <t>(20 caractères max)</t>
    </r>
  </si>
  <si>
    <r>
      <t xml:space="preserve">Nom de l'agent
</t>
    </r>
    <r>
      <rPr>
        <sz val="11"/>
        <color theme="1"/>
        <rFont val="Calibri"/>
        <family val="2"/>
        <scheme val="minor"/>
      </rPr>
      <t>(20 caractères max)</t>
    </r>
  </si>
  <si>
    <r>
      <rPr>
        <b/>
        <sz val="8"/>
        <color theme="1"/>
        <rFont val="Tahoma"/>
        <family val="2"/>
      </rPr>
      <t>Je suis informé(e):</t>
    </r>
    <r>
      <rPr>
        <sz val="8"/>
        <color theme="1"/>
        <rFont val="Tahoma"/>
        <family val="2"/>
      </rPr>
      <t xml:space="preserve">
· Que ce projet ne doit pas être achevé avant le dépôt du dossier complet auprès du guichet unique service instructeur.
· Qu’en cas d’irrégularité ou de non-respect de mes (nos) engagements, le remboursement des sommes perçues sera exigé, majoré d’intérêts de retard et éventuellement de pénalités financières, sans préjudice des autres poursuites et sanctions prévues dans les textes en vigueur.
· Que, conformément au règlement communautaire n°1306/2013 du 17 décembre 2013 et aux textes pris en son application, l’Etat est susceptible de publier une fois par an, sous forme électronique, la liste des bénéficiaires recevant une aide du Feader. Dans ce cas, mon nom (ou ma raison sociale), ma commune et les montants d’aides perçus par mesure resteraient en ligne sur le site internet du Ministère en charge de l’agriculture pendant 2 ans. Ces informations pourront être traitées par les organes de l’Union Européenne et de l’État compétents en matière d’audit et d’enquête aux fins de la sauvegarde des intérêts financiers de l’Union.
· Conformément à la loi « informatique et libertés » n°78-17 du 6 janvier 1978, je bénéficie d’un droit d’accès et de rectification aux informations à caractère personnel me concernant.</t>
    </r>
  </si>
  <si>
    <t>Convention d'animation (dans le cas où l'opérateur et le ou les animateurs sont différents)</t>
  </si>
  <si>
    <t>Signature</t>
  </si>
  <si>
    <t xml:space="preserve">Nom de l'instructeur </t>
  </si>
  <si>
    <t xml:space="preserve">Date de dossier complet (= date de réception de la dernière pièce) </t>
  </si>
  <si>
    <t xml:space="preserve">A FAIRE : Contrôles croisés / Vérifications du coût raisonnable  / Si le bénéficiaire est reconnu OQDP : respect des règles de la commande publique </t>
  </si>
  <si>
    <t xml:space="preserve">Commentaires / échanges 
</t>
  </si>
  <si>
    <t>Date d'envoi</t>
  </si>
  <si>
    <t>Accusé Réception du dossier complet</t>
  </si>
  <si>
    <t xml:space="preserve">Récépissé de dépôt </t>
  </si>
  <si>
    <t>Le formulaire de demande de subvention comportant une erreur ne doit pas être modifié. Il faut informer le demandeur de subvention de son erreur, lui envoyer une copie de la demande initiale et qu’il y apporte les corrections nécessaires.</t>
  </si>
  <si>
    <t xml:space="preserve">Plus de vérification de la régularité des obligations fiscales
aucune vérification de la régularité sociale pour individu personne morale non soumis au régime de protection sociale agricole </t>
  </si>
  <si>
    <t>NI_régularités_sociale_fiscale_v1.0_20170712  - dossiers engagés juridiquement à compter du 22 décembre 2015</t>
  </si>
  <si>
    <t>Pour les collectivités ou établissements publics</t>
  </si>
  <si>
    <t>Récipissé de déclaration d'association en préfecture</t>
  </si>
  <si>
    <t>Pour les associations, groupements</t>
  </si>
  <si>
    <t>Extrait KBIS à jour ou avis de situation INSEE si pas de KBIS</t>
  </si>
  <si>
    <t>Pour tous les bénéficiaires</t>
  </si>
  <si>
    <t xml:space="preserve">S.O. </t>
  </si>
  <si>
    <t xml:space="preserve">Non </t>
  </si>
  <si>
    <t>Oui</t>
  </si>
  <si>
    <t>Commentaires</t>
  </si>
  <si>
    <t>Présence</t>
  </si>
  <si>
    <t>Liste des pièces justificatives</t>
  </si>
  <si>
    <t>Statut Juridique :</t>
  </si>
  <si>
    <t xml:space="preserve">Demandeur :  </t>
  </si>
  <si>
    <t>DEMANDE D'AIDE</t>
  </si>
  <si>
    <t>Opération 7.6.5 : Animation pour la mise en place des mesures agroenvironnementales et climatiques (MAEC) et le developpement de l'agriculture biologique.</t>
  </si>
  <si>
    <t>Sous-mesure 7.6 : Etudes et investissements liés à l'entretien, à la restauration et à la réhabilitation du patrimoine naturel et culturel des villages et paysages</t>
  </si>
  <si>
    <t>MESURE 7 : Services de base et rénovation des villages dans les zones rurales</t>
  </si>
  <si>
    <t xml:space="preserve">Dénomination du PAEC : </t>
  </si>
  <si>
    <t>Code PAEC :</t>
  </si>
  <si>
    <t>Région : Poitou-Charentes</t>
  </si>
  <si>
    <t>Bénéficiaire</t>
  </si>
  <si>
    <t>Nom du PAEC</t>
  </si>
  <si>
    <t>N° Dossier OSIRIS</t>
  </si>
  <si>
    <t>Date de réception de la demande par mail</t>
  </si>
  <si>
    <t>AR dépôt de dossiers</t>
  </si>
  <si>
    <t>Traçage des échanges / Commentaires</t>
  </si>
  <si>
    <t>Date de dossier complet</t>
  </si>
  <si>
    <t>AR dossier complet</t>
  </si>
  <si>
    <t>Dossier suivi par</t>
  </si>
  <si>
    <t>ADRESSE</t>
  </si>
  <si>
    <t>CODE POSTAL</t>
  </si>
  <si>
    <t>VILLE</t>
  </si>
  <si>
    <t>Animation
Dépenses sur devis / Prestations</t>
  </si>
  <si>
    <t>Animation
Dépenses de rémunération</t>
  </si>
  <si>
    <t>Animation
Frais de déplacements, d'hébergements et de restauration</t>
  </si>
  <si>
    <t>Animation
Coûts Indirects (15 % de Rémunération)</t>
  </si>
  <si>
    <t>Appui à la contractualisation
Dépenses sur devis / Prestations</t>
  </si>
  <si>
    <t>Appui à la contractualisation
Dépenses de rémunération</t>
  </si>
  <si>
    <t>Appui à la contractualisation
Frais de déplacements, d'hébergements et de restauration</t>
  </si>
  <si>
    <t>Appui à la contractualisation
Coûts Indirects (15 % de Rémunération)</t>
  </si>
  <si>
    <t>TOTAL
Dépenses sur devis / Prestations</t>
  </si>
  <si>
    <t>TOTAL
Dépenses de rémunération</t>
  </si>
  <si>
    <t>TOTAL
Frais de déplacements, d'hébergements et de restauration</t>
  </si>
  <si>
    <t>TOTAL
Coûts Indirects (15 % de Rémunération)</t>
  </si>
  <si>
    <t>TOTAL DOSSIER</t>
  </si>
  <si>
    <r>
      <t xml:space="preserve">Montant </t>
    </r>
    <r>
      <rPr>
        <b/>
        <sz val="12"/>
        <rFont val="Times New Roman"/>
        <family val="1"/>
      </rPr>
      <t>Etat</t>
    </r>
  </si>
  <si>
    <t>Part
MOP</t>
  </si>
  <si>
    <t>Prévision
FEADER</t>
  </si>
  <si>
    <t>Total aides publiques</t>
  </si>
  <si>
    <t>Rapport
Instruction</t>
  </si>
  <si>
    <t xml:space="preserve">Saisie OSIRIS </t>
  </si>
  <si>
    <t>Date de signature de  l'EJ</t>
  </si>
  <si>
    <t xml:space="preserve">Passage en ICP </t>
  </si>
  <si>
    <t>Temps de travail prévisionnel en heures dédié à l'opération</t>
  </si>
  <si>
    <t>APPEL A PROJET 2024
Opération 7.6.5 : Animation pour la mise en place des Mesures agroenvironnementales et climatiques (MAEC) et le développement de l'agriculture biologique.</t>
  </si>
  <si>
    <t xml:space="preserve">
- Le document Excel ne doit en aucun cas être modifié par le bénéficiaire. Toutes modifications ou suppressions pourront entraîner l’irrecevabilité de la demande.
- Pour chacune des feuilles : ne pas remplir les cellules grisées
- Remplir un fichier excel par PAEC
- Renommer le fichier excel pour identifier le PAEC
- Chaque feuille correspond à un type de tépenses.	</t>
  </si>
  <si>
    <t>Les parties grisées se remplissent automatiquement après que vous ayez rempli les autres feuilles de ce fichier.</t>
  </si>
  <si>
    <t>Dernière fiche de paie par salarié</t>
  </si>
  <si>
    <t>Justification du mode de calcul des frais de déplacement</t>
  </si>
  <si>
    <t>Exemplaire original papier de la demande complété, daté et signé + exemplaire format Excel</t>
  </si>
  <si>
    <t>Nom de votre structure :</t>
  </si>
  <si>
    <t>Votre statut juridique (association, établissement public…) :</t>
  </si>
  <si>
    <t>Contact téléphone du responsable du projet :</t>
  </si>
  <si>
    <t>Courriel du responsable du projet :</t>
  </si>
  <si>
    <t>Structure porteuse du site Natura 2000</t>
  </si>
  <si>
    <t>Votre structure est-elle animatrice du DOCOB ?</t>
  </si>
  <si>
    <t>Structure animatrice du DOCOB si différente de la vôtre :</t>
  </si>
  <si>
    <t>Votre structure a-t-elle déposé une demande d'aide dans le cadre de la mesure 7.6.1 ?
(Animation liée au DOCOB d'un site Natura 2000)</t>
  </si>
  <si>
    <t>Merci de remplir l'onglet 
"Sites N2000"
si votre PAEC est à enjeu biodiversité</t>
  </si>
  <si>
    <r>
      <t xml:space="preserve">Présentation détaillée </t>
    </r>
    <r>
      <rPr>
        <u/>
        <sz val="10"/>
        <color theme="1"/>
        <rFont val="Arial"/>
        <family val="2"/>
      </rPr>
      <t>du projet d'animation du PAEC</t>
    </r>
    <r>
      <rPr>
        <sz val="10"/>
        <color theme="1"/>
        <rFont val="Arial"/>
        <family val="2"/>
      </rPr>
      <t xml:space="preserve"> (contenu, contexte, enjeux, moyens humains, etc.)</t>
    </r>
  </si>
  <si>
    <r>
      <t xml:space="preserve">Présentation résumée du projet d'animation (en quelques lignes) : 
</t>
    </r>
    <r>
      <rPr>
        <i/>
        <sz val="10"/>
        <color theme="1"/>
        <rFont val="Arial"/>
        <family val="2"/>
      </rPr>
      <t>Rubrique à compléter par le biais d’une présentation détaillée à fournir au Service Instructeur (cf pièces justificatives)</t>
    </r>
  </si>
  <si>
    <t>FEADER (jusqu'à 63% du coût total du projet)</t>
  </si>
  <si>
    <t>D6 - Obligations relatives au respect des règles de la commande publique/marchés publics</t>
  </si>
  <si>
    <r>
      <t xml:space="preserve">D5 - Plan de financement (animation et/ou appui à la contractualisation) </t>
    </r>
    <r>
      <rPr>
        <b/>
        <sz val="10"/>
        <color rgb="FFFF0000"/>
        <rFont val="Arial"/>
        <family val="2"/>
      </rPr>
      <t>pour le service instructeur</t>
    </r>
  </si>
  <si>
    <r>
      <t xml:space="preserve">Montant (en €) proposé/retenu </t>
    </r>
    <r>
      <rPr>
        <b/>
        <sz val="10"/>
        <color rgb="FFFF0000"/>
        <rFont val="Arial"/>
        <family val="2"/>
      </rPr>
      <t xml:space="preserve">par le service instructeur </t>
    </r>
    <r>
      <rPr>
        <b/>
        <sz val="10"/>
        <color theme="1"/>
        <rFont val="Arial"/>
        <family val="2"/>
      </rPr>
      <t>et Taux (%)</t>
    </r>
  </si>
  <si>
    <r>
      <t xml:space="preserve">Formulaire du respect de la commande publique. 
</t>
    </r>
    <r>
      <rPr>
        <i/>
        <sz val="10"/>
        <color theme="1"/>
        <rFont val="Arial"/>
        <family val="2"/>
      </rPr>
      <t>En cas de dispense pour cette opération, ne remplir que la page 3, la dater et la signer.</t>
    </r>
  </si>
  <si>
    <t>Vérifier dans OSIRIS Individu si les données sont à jour : Voir fiche OSIRIS individu</t>
  </si>
  <si>
    <t>Date de signature</t>
  </si>
  <si>
    <t>N° OSIRIS :</t>
  </si>
  <si>
    <t>Sous total animation</t>
  </si>
  <si>
    <t>Sous total Appui à la constractualisation</t>
  </si>
  <si>
    <t>PDR</t>
  </si>
  <si>
    <t>PAEC</t>
  </si>
  <si>
    <t>Date de dépôt (cf. cachet de la poste) de la demande par courrier</t>
  </si>
  <si>
    <t>OSIRIS pour ICP : Assiette éligible retenue</t>
  </si>
  <si>
    <t>OSIRIS pour ICP : Montant demandé instruit (coût total)</t>
  </si>
  <si>
    <r>
      <t xml:space="preserve">Montant </t>
    </r>
    <r>
      <rPr>
        <b/>
        <sz val="11"/>
        <rFont val="Calibri"/>
        <family val="2"/>
      </rPr>
      <t>Etat</t>
    </r>
  </si>
  <si>
    <t>Note PAEC</t>
  </si>
  <si>
    <t>Montant
FEADER</t>
  </si>
  <si>
    <t>Type d'EJ (arrêté, convention)</t>
  </si>
  <si>
    <t>Présentation détaillée du projet d'animation du PAEC (contenu, contexte, enjeux, moyens humains, etc.)</t>
  </si>
  <si>
    <t>Instructeur</t>
  </si>
  <si>
    <t>Intitulé bénéficiaire</t>
  </si>
  <si>
    <t>Représentant du bénéficiaire</t>
  </si>
  <si>
    <t>Titre du bénéficiaire</t>
  </si>
  <si>
    <t>date dossier complet</t>
  </si>
  <si>
    <t>numéro d'arrêté collectif
FEADER</t>
  </si>
  <si>
    <t>date d'arrêté 
collectif
FEADER</t>
  </si>
  <si>
    <t xml:space="preserve">date avis favorable </t>
  </si>
  <si>
    <t>date de 
dépôt</t>
  </si>
  <si>
    <t>passage en 
ICP</t>
  </si>
  <si>
    <r>
      <t xml:space="preserve">FEADER </t>
    </r>
    <r>
      <rPr>
        <i/>
        <sz val="10"/>
        <color theme="1"/>
        <rFont val="Arial"/>
        <family val="2"/>
      </rPr>
      <t>(jusqu'à 63% du coût total du projet)</t>
    </r>
  </si>
  <si>
    <t>Campagne MAEC concernée par la demande d'aide :</t>
  </si>
  <si>
    <t>Appel à projets animation pour la mise en place des Mesures agroenvironnementales et climatiques (MAEC)</t>
  </si>
  <si>
    <t>Date de dépôt de la demande (cachet de La Poste) :</t>
  </si>
  <si>
    <r>
      <t xml:space="preserve">Etat - MASA </t>
    </r>
    <r>
      <rPr>
        <i/>
        <sz val="10"/>
        <color theme="1"/>
        <rFont val="Arial"/>
        <family val="2"/>
      </rPr>
      <t>(jusqu'à 37% du coût total du projet)</t>
    </r>
  </si>
  <si>
    <t>Etat - MASA (jusqu'à 37% du coût total du projet)</t>
  </si>
  <si>
    <t>Formulaire du respect de la commande publique. 
En cas de dispense pour cette opération, la page 3 doit être remplie, datée et signée</t>
  </si>
  <si>
    <t>RPOC070623DA05400XX</t>
  </si>
  <si>
    <t>NOM Prénom du responsable du projet :</t>
  </si>
  <si>
    <t>Contact</t>
  </si>
  <si>
    <t>- MAEC Biodiversité - Système herbagers et pastoraux :</t>
  </si>
  <si>
    <t>- MAEC Climat - Bien-être Animal - Autonomie fourragère -  Elevages d'herbivores:</t>
  </si>
  <si>
    <t>- MAEC Eau :</t>
  </si>
  <si>
    <t>- MAEC Biodiversité (dont Natura 2000) :</t>
  </si>
  <si>
    <t>- MAEC Biodiversité (hors Natura 2000) :</t>
  </si>
  <si>
    <t>Enjeu</t>
  </si>
  <si>
    <t>Formulaire "Etes-vous soumis aux règles de la commande publique ?" dans le cas ou la réponse est "Je ne sais pas" en cellule B98 de cet onglet</t>
  </si>
  <si>
    <t>Formulaire "Etes-vous soumis aux règles de la commande publique ?" dans le cas ou la réponse est "Je ne sais pas" en cellule B98 de l'onglet formulaire</t>
  </si>
  <si>
    <r>
      <t>Pièces justificatives des prestations externes (devis, marché public...)</t>
    </r>
    <r>
      <rPr>
        <sz val="8"/>
        <color theme="1"/>
        <rFont val="Arial"/>
        <family val="2"/>
      </rPr>
      <t xml:space="preserve"> 
Pour rappel concernant les devis : 
  - un devis pour les dépenses en dessous de 2 000 € HT
  - deux devis pour les dépenses comprises entre 2 000 € HT et en deçà de 90 000 € HT
  - trois devis pour les dépenses au-dessus de 90 000 € HT
Attention dans le cadre de la commande publique se référer aux modalités décrites dans le Formulaire du respect de la commande publique </t>
    </r>
  </si>
  <si>
    <r>
      <rPr>
        <sz val="10"/>
        <color rgb="FFFF0000"/>
        <rFont val="Arial"/>
        <family val="2"/>
      </rPr>
      <t>Avant de remplir cette demande, lisez attentivement la notice d’informations.</t>
    </r>
    <r>
      <rPr>
        <sz val="10"/>
        <color theme="1"/>
        <rFont val="Arial"/>
        <family val="2"/>
      </rPr>
      <t xml:space="preserve">
</t>
    </r>
    <r>
      <rPr>
        <u/>
        <sz val="10"/>
        <color theme="1"/>
        <rFont val="Arial"/>
        <family val="2"/>
      </rPr>
      <t>Transmettez l’original imprimé de ce formulaire,</t>
    </r>
    <r>
      <rPr>
        <sz val="10"/>
        <color theme="1"/>
        <rFont val="Arial"/>
        <family val="2"/>
      </rPr>
      <t xml:space="preserve"> accompagné des pièces justificatives, à la </t>
    </r>
    <r>
      <rPr>
        <b/>
        <sz val="10"/>
        <color theme="1"/>
        <rFont val="Arial"/>
        <family val="2"/>
      </rPr>
      <t>Région Nouvelle-Aquitaine (Région Nouvelle-Aquitaine - Maison de Poitiers - Service agroenvironnement - 15, rue de l'Ancienne Comédie - CS 70575 - 86021 Poitiers cedex)</t>
    </r>
    <r>
      <rPr>
        <sz val="10"/>
        <color theme="1"/>
        <rFont val="Arial"/>
        <family val="2"/>
      </rPr>
      <t xml:space="preserve"> et conservez un exemplaire.
</t>
    </r>
    <r>
      <rPr>
        <u/>
        <sz val="10"/>
        <color theme="1"/>
        <rFont val="Arial"/>
        <family val="2"/>
      </rPr>
      <t>Transmettez également la version numérique de ce formulaire</t>
    </r>
    <r>
      <rPr>
        <sz val="10"/>
        <color theme="1"/>
        <rFont val="Arial"/>
        <family val="2"/>
      </rPr>
      <t xml:space="preserve"> (fichier excel et pièces justificatives) à :
</t>
    </r>
    <r>
      <rPr>
        <b/>
        <sz val="10"/>
        <color theme="1"/>
        <rFont val="Arial"/>
        <family val="2"/>
      </rPr>
      <t xml:space="preserve">maec-bio.draaf-nouvelle-aquitaine@agriculture.gouv.fr et aapmaec@nouvelle-aquitaine.fr
</t>
    </r>
    <r>
      <rPr>
        <sz val="10"/>
        <color theme="1"/>
        <rFont val="Arial"/>
        <family val="2"/>
      </rPr>
      <t xml:space="preserve">
</t>
    </r>
    <r>
      <rPr>
        <b/>
        <sz val="10"/>
        <color theme="1"/>
        <rFont val="Arial"/>
        <family val="2"/>
      </rPr>
      <t xml:space="preserve">Un formulaire correspond à un PAEC. Il est donc nécessaire de remplir autant de formulaires que de PAEC.
</t>
    </r>
    <r>
      <rPr>
        <sz val="10"/>
        <color theme="1"/>
        <rFont val="Arial"/>
        <family val="2"/>
      </rPr>
      <t xml:space="preserve">
</t>
    </r>
    <r>
      <rPr>
        <sz val="10"/>
        <rFont val="Arial"/>
        <family val="2"/>
      </rPr>
      <t>V1.0 du 19/09/2023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</si>
</sst>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 &quot;€&quot;_-;\-* #,##0\ &quot;€&quot;_-;_-* &quot;-&quot;??\ &quot;€&quot;_-;_-@_-"/>
  </numFmts>
  <fonts count="46" x14ac:knownFonts="1">
    <font>
      <sz val="11"/>
      <color theme="1"/>
      <name val="Calibri"/>
      <family val="2"/>
      <scheme val="minor"/>
    </font>
    <font>
      <sz val="10"/>
      <color theme="1"/>
      <name val="Arial"/>
      <family val="2"/>
    </font>
    <font>
      <b/>
      <sz val="11"/>
      <color theme="1"/>
      <name val="Calibri"/>
      <family val="2"/>
      <scheme val="minor"/>
    </font>
    <font>
      <sz val="11"/>
      <color theme="1"/>
      <name val="Calibri"/>
      <family val="2"/>
      <scheme val="minor"/>
    </font>
    <font>
      <b/>
      <sz val="11"/>
      <color theme="1"/>
      <name val="Arial"/>
      <family val="2"/>
    </font>
    <font>
      <sz val="8"/>
      <color theme="1"/>
      <name val="Tahoma"/>
      <family val="2"/>
    </font>
    <font>
      <sz val="8"/>
      <name val="Calibri"/>
      <family val="2"/>
      <scheme val="minor"/>
    </font>
    <font>
      <b/>
      <sz val="8"/>
      <color theme="1"/>
      <name val="Tahoma"/>
      <family val="2"/>
    </font>
    <font>
      <sz val="10"/>
      <color rgb="FF000000"/>
      <name val="Tahoma"/>
      <family val="2"/>
    </font>
    <font>
      <sz val="10"/>
      <color theme="1"/>
      <name val="Tahoma"/>
      <family val="2"/>
    </font>
    <font>
      <b/>
      <sz val="8"/>
      <color theme="1"/>
      <name val="Arial"/>
      <family val="2"/>
    </font>
    <font>
      <sz val="8"/>
      <color theme="1"/>
      <name val="Arial"/>
      <family val="2"/>
    </font>
    <font>
      <sz val="8"/>
      <color rgb="FF000000"/>
      <name val="Arial"/>
      <family val="2"/>
    </font>
    <font>
      <b/>
      <sz val="8"/>
      <color rgb="FF006600"/>
      <name val="Arial"/>
      <family val="2"/>
    </font>
    <font>
      <b/>
      <sz val="10"/>
      <color theme="1"/>
      <name val="Arial"/>
      <family val="2"/>
    </font>
    <font>
      <sz val="10"/>
      <color rgb="FFFF0000"/>
      <name val="Arial"/>
      <family val="2"/>
    </font>
    <font>
      <sz val="10"/>
      <name val="Arial"/>
      <family val="2"/>
    </font>
    <font>
      <i/>
      <sz val="10"/>
      <color theme="1"/>
      <name val="Arial"/>
      <family val="2"/>
    </font>
    <font>
      <b/>
      <i/>
      <u/>
      <sz val="10"/>
      <color theme="1"/>
      <name val="Arial"/>
      <family val="2"/>
    </font>
    <font>
      <sz val="9"/>
      <color rgb="FFFF0000"/>
      <name val="Arial"/>
      <family val="2"/>
    </font>
    <font>
      <b/>
      <sz val="9"/>
      <color rgb="FFFF0000"/>
      <name val="Arial"/>
      <family val="2"/>
    </font>
    <font>
      <b/>
      <sz val="10"/>
      <color rgb="FFFF0000"/>
      <name val="Arial"/>
      <family val="2"/>
    </font>
    <font>
      <u/>
      <sz val="10"/>
      <color theme="1"/>
      <name val="Arial"/>
      <family val="2"/>
    </font>
    <font>
      <sz val="11"/>
      <color indexed="8"/>
      <name val="Calibri"/>
      <family val="2"/>
    </font>
    <font>
      <u/>
      <sz val="12"/>
      <color indexed="8"/>
      <name val="Times New Roman"/>
      <family val="1"/>
    </font>
    <font>
      <b/>
      <sz val="12"/>
      <color indexed="8"/>
      <name val="Times New Roman"/>
      <family val="1"/>
    </font>
    <font>
      <i/>
      <sz val="12"/>
      <color indexed="8"/>
      <name val="Times New Roman"/>
      <family val="1"/>
    </font>
    <font>
      <i/>
      <sz val="12"/>
      <color rgb="FFFF0000"/>
      <name val="Times New Roman"/>
      <family val="1"/>
    </font>
    <font>
      <b/>
      <i/>
      <sz val="12"/>
      <color rgb="FFFF0000"/>
      <name val="Times New Roman"/>
      <family val="1"/>
    </font>
    <font>
      <b/>
      <u/>
      <sz val="12"/>
      <color indexed="8"/>
      <name val="Times New Roman"/>
      <family val="1"/>
    </font>
    <font>
      <sz val="12"/>
      <color indexed="8"/>
      <name val="Times New Roman"/>
      <family val="1"/>
    </font>
    <font>
      <u/>
      <sz val="12"/>
      <color indexed="10"/>
      <name val="Times New Roman"/>
      <family val="1"/>
    </font>
    <font>
      <sz val="12"/>
      <name val="Times New Roman"/>
      <family val="1"/>
    </font>
    <font>
      <sz val="12"/>
      <color rgb="FFFF0000"/>
      <name val="Times New Roman"/>
      <family val="1"/>
    </font>
    <font>
      <b/>
      <sz val="12"/>
      <name val="Times New Roman"/>
      <family val="1"/>
    </font>
    <font>
      <b/>
      <sz val="16"/>
      <color indexed="8"/>
      <name val="Times New Roman"/>
      <family val="1"/>
    </font>
    <font>
      <b/>
      <sz val="14"/>
      <color indexed="8"/>
      <name val="Times New Roman"/>
      <family val="1"/>
    </font>
    <font>
      <sz val="11"/>
      <color indexed="8"/>
      <name val="Times New Roman"/>
      <family val="1"/>
    </font>
    <font>
      <b/>
      <sz val="11"/>
      <color indexed="8"/>
      <name val="Times New Roman"/>
      <family val="1"/>
    </font>
    <font>
      <b/>
      <sz val="11"/>
      <color rgb="FF000000"/>
      <name val="Calibri"/>
      <family val="2"/>
    </font>
    <font>
      <b/>
      <sz val="12"/>
      <color theme="1"/>
      <name val="Times New Roman"/>
      <family val="1"/>
    </font>
    <font>
      <b/>
      <sz val="12"/>
      <color rgb="FF3366FF"/>
      <name val="Times New Roman"/>
      <family val="1"/>
    </font>
    <font>
      <b/>
      <sz val="11"/>
      <color theme="1"/>
      <name val="Calibri"/>
      <family val="2"/>
    </font>
    <font>
      <b/>
      <sz val="11"/>
      <name val="Calibri"/>
      <family val="2"/>
    </font>
    <font>
      <b/>
      <sz val="11"/>
      <color rgb="FF3366FF"/>
      <name val="Calibri"/>
      <family val="2"/>
    </font>
    <font>
      <b/>
      <sz val="10"/>
      <color theme="1"/>
      <name val="Times New Roman"/>
      <family val="1"/>
    </font>
  </fonts>
  <fills count="13">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indexed="41"/>
        <bgColor indexed="64"/>
      </patternFill>
    </fill>
    <fill>
      <patternFill patternType="solid">
        <fgColor rgb="FFFFFF99"/>
        <bgColor rgb="FFFFFF99"/>
      </patternFill>
    </fill>
    <fill>
      <patternFill patternType="solid">
        <fgColor rgb="FFFF99CC"/>
        <bgColor rgb="FFFF99CC"/>
      </patternFill>
    </fill>
    <fill>
      <patternFill patternType="solid">
        <fgColor rgb="FFCCFFCC"/>
        <bgColor rgb="FFCCFFCC"/>
      </patternFill>
    </fill>
    <fill>
      <patternFill patternType="solid">
        <fgColor theme="7" tint="0.79998168889431442"/>
        <bgColor indexed="64"/>
      </patternFill>
    </fill>
    <fill>
      <patternFill patternType="solid">
        <fgColor theme="9"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s>
  <cellStyleXfs count="3">
    <xf numFmtId="0" fontId="0" fillId="0" borderId="0"/>
    <xf numFmtId="44" fontId="3" fillId="0" borderId="0" applyFont="0" applyFill="0" applyBorder="0" applyAlignment="0" applyProtection="0"/>
    <xf numFmtId="0" fontId="23" fillId="0" borderId="0"/>
  </cellStyleXfs>
  <cellXfs count="217">
    <xf numFmtId="0" fontId="0" fillId="0" borderId="0" xfId="0"/>
    <xf numFmtId="0" fontId="0" fillId="0" borderId="0" xfId="0" applyAlignment="1">
      <alignment vertical="center" wrapText="1"/>
    </xf>
    <xf numFmtId="0" fontId="2" fillId="0" borderId="0" xfId="0" applyFont="1" applyAlignment="1">
      <alignment horizontal="center" vertical="center" wrapText="1"/>
    </xf>
    <xf numFmtId="0" fontId="4" fillId="0" borderId="0" xfId="0" applyFont="1"/>
    <xf numFmtId="0" fontId="9" fillId="0" borderId="0" xfId="0" applyFont="1"/>
    <xf numFmtId="0" fontId="14" fillId="0" borderId="0" xfId="0" applyFont="1"/>
    <xf numFmtId="0" fontId="9" fillId="0" borderId="0" xfId="0" applyFont="1" applyAlignment="1">
      <alignment horizontal="justify" vertical="center"/>
    </xf>
    <xf numFmtId="0" fontId="8" fillId="0" borderId="0" xfId="0" applyFont="1" applyAlignment="1">
      <alignment horizontal="justify" vertical="center"/>
    </xf>
    <xf numFmtId="0" fontId="0" fillId="0" borderId="0" xfId="0" applyProtection="1">
      <protection locked="0"/>
    </xf>
    <xf numFmtId="0" fontId="0" fillId="0" borderId="0" xfId="0" applyAlignment="1" applyProtection="1">
      <alignment vertical="center" wrapText="1"/>
      <protection locked="0"/>
    </xf>
    <xf numFmtId="0" fontId="2" fillId="0" borderId="1" xfId="0" applyFont="1" applyBorder="1" applyAlignment="1">
      <alignment horizontal="center" vertical="center" wrapText="1"/>
    </xf>
    <xf numFmtId="0" fontId="0" fillId="2" borderId="1" xfId="0" applyFill="1" applyBorder="1"/>
    <xf numFmtId="0" fontId="0" fillId="0" borderId="1" xfId="0" applyBorder="1" applyAlignment="1" applyProtection="1">
      <alignment vertical="center" wrapText="1"/>
      <protection locked="0"/>
    </xf>
    <xf numFmtId="11" fontId="0" fillId="0" borderId="1" xfId="0" applyNumberFormat="1" applyBorder="1" applyAlignment="1" applyProtection="1">
      <alignment vertical="center" wrapText="1"/>
      <protection locked="0"/>
    </xf>
    <xf numFmtId="0" fontId="2" fillId="0" borderId="1" xfId="0" applyFont="1" applyBorder="1" applyAlignment="1">
      <alignment vertical="center"/>
    </xf>
    <xf numFmtId="0" fontId="2" fillId="0" borderId="1" xfId="0" applyFont="1" applyBorder="1" applyAlignment="1">
      <alignment vertical="center" wrapText="1"/>
    </xf>
    <xf numFmtId="0" fontId="0" fillId="0" borderId="1" xfId="0" applyBorder="1" applyProtection="1">
      <protection locked="0"/>
    </xf>
    <xf numFmtId="0" fontId="14" fillId="0" borderId="1" xfId="0" applyFont="1" applyBorder="1" applyAlignment="1"/>
    <xf numFmtId="0" fontId="1" fillId="4" borderId="1" xfId="0" applyFont="1" applyFill="1" applyBorder="1"/>
    <xf numFmtId="0" fontId="1" fillId="0" borderId="1" xfId="0" applyFont="1" applyBorder="1"/>
    <xf numFmtId="0" fontId="1" fillId="0" borderId="1" xfId="0" applyFont="1" applyFill="1" applyBorder="1"/>
    <xf numFmtId="0" fontId="1" fillId="0" borderId="1" xfId="0" applyFont="1" applyBorder="1" applyAlignment="1">
      <alignment wrapText="1"/>
    </xf>
    <xf numFmtId="0" fontId="1" fillId="0" borderId="1" xfId="0" applyFont="1" applyFill="1" applyBorder="1" applyAlignment="1">
      <alignment wrapText="1"/>
    </xf>
    <xf numFmtId="0" fontId="14" fillId="6" borderId="1" xfId="0" applyFont="1" applyFill="1" applyBorder="1"/>
    <xf numFmtId="0" fontId="9" fillId="0" borderId="1" xfId="0" applyFont="1" applyBorder="1" applyAlignment="1">
      <alignment vertical="center" wrapText="1"/>
    </xf>
    <xf numFmtId="0" fontId="1" fillId="0" borderId="1" xfId="0" applyFont="1" applyFill="1" applyBorder="1" applyAlignment="1">
      <alignment vertical="center"/>
    </xf>
    <xf numFmtId="0" fontId="14" fillId="4" borderId="1" xfId="0" applyFont="1" applyFill="1" applyBorder="1" applyAlignment="1">
      <alignment vertical="center" wrapText="1"/>
    </xf>
    <xf numFmtId="0" fontId="1" fillId="0" borderId="1" xfId="0" applyFont="1" applyBorder="1" applyAlignment="1">
      <alignment horizontal="left" vertical="center" wrapText="1"/>
    </xf>
    <xf numFmtId="0" fontId="18" fillId="6" borderId="1" xfId="0" applyFont="1" applyFill="1" applyBorder="1"/>
    <xf numFmtId="0" fontId="14" fillId="0" borderId="1" xfId="0" applyFont="1" applyFill="1" applyBorder="1" applyAlignment="1"/>
    <xf numFmtId="0" fontId="10" fillId="0" borderId="1" xfId="0" applyFont="1" applyBorder="1" applyAlignment="1">
      <alignment vertical="center" wrapText="1"/>
    </xf>
    <xf numFmtId="0" fontId="5" fillId="0" borderId="1" xfId="0" applyFont="1" applyBorder="1" applyAlignment="1">
      <alignment vertical="center" wrapText="1"/>
    </xf>
    <xf numFmtId="0" fontId="0" fillId="3" borderId="1" xfId="0" applyFill="1" applyBorder="1"/>
    <xf numFmtId="9" fontId="0" fillId="3" borderId="1" xfId="0" applyNumberFormat="1" applyFill="1" applyBorder="1"/>
    <xf numFmtId="0" fontId="1" fillId="0" borderId="1" xfId="0" applyFont="1" applyBorder="1" applyAlignment="1">
      <alignment vertical="center" wrapText="1"/>
    </xf>
    <xf numFmtId="0" fontId="1" fillId="0" borderId="1" xfId="0" applyFont="1" applyBorder="1" applyAlignment="1" applyProtection="1">
      <alignment vertical="center" wrapText="1"/>
      <protection locked="0"/>
    </xf>
    <xf numFmtId="0" fontId="14" fillId="0" borderId="1" xfId="0" applyFont="1" applyBorder="1" applyAlignment="1">
      <alignment wrapText="1"/>
    </xf>
    <xf numFmtId="0" fontId="14" fillId="4" borderId="1" xfId="0" applyFont="1" applyFill="1" applyBorder="1" applyAlignment="1">
      <alignment wrapText="1"/>
    </xf>
    <xf numFmtId="0" fontId="1" fillId="0" borderId="1" xfId="0" applyFont="1" applyBorder="1" applyAlignment="1" applyProtection="1">
      <alignment wrapText="1"/>
      <protection locked="0"/>
    </xf>
    <xf numFmtId="0" fontId="1" fillId="4" borderId="1" xfId="0" applyFont="1" applyFill="1" applyBorder="1" applyAlignment="1" applyProtection="1">
      <alignment wrapText="1"/>
    </xf>
    <xf numFmtId="1" fontId="1" fillId="0" borderId="1" xfId="0" applyNumberFormat="1" applyFont="1" applyBorder="1" applyAlignment="1" applyProtection="1">
      <alignment wrapText="1"/>
      <protection locked="0"/>
    </xf>
    <xf numFmtId="49" fontId="1" fillId="0" borderId="1" xfId="0" applyNumberFormat="1" applyFont="1" applyBorder="1" applyAlignment="1" applyProtection="1">
      <alignment wrapText="1"/>
      <protection locked="0"/>
    </xf>
    <xf numFmtId="0" fontId="14" fillId="4" borderId="1" xfId="0" applyFont="1" applyFill="1" applyBorder="1" applyAlignment="1">
      <alignment horizontal="center" wrapText="1"/>
    </xf>
    <xf numFmtId="0" fontId="1" fillId="4" borderId="1" xfId="0" applyFont="1" applyFill="1" applyBorder="1" applyAlignment="1">
      <alignment wrapText="1"/>
    </xf>
    <xf numFmtId="0" fontId="1" fillId="4" borderId="1" xfId="0" applyFont="1" applyFill="1" applyBorder="1" applyAlignment="1">
      <alignment horizontal="center" wrapText="1"/>
    </xf>
    <xf numFmtId="44" fontId="1" fillId="4" borderId="1" xfId="1" applyFont="1" applyFill="1" applyBorder="1" applyAlignment="1">
      <alignment wrapText="1"/>
    </xf>
    <xf numFmtId="0" fontId="14" fillId="6" borderId="1" xfId="0" applyFont="1" applyFill="1" applyBorder="1" applyAlignment="1">
      <alignment wrapText="1"/>
    </xf>
    <xf numFmtId="0" fontId="1" fillId="0" borderId="1" xfId="0" applyFont="1" applyBorder="1" applyAlignment="1" applyProtection="1">
      <alignment horizontal="center" vertical="center" wrapText="1"/>
      <protection locked="0"/>
    </xf>
    <xf numFmtId="164" fontId="1" fillId="0" borderId="1" xfId="1" applyNumberFormat="1" applyFont="1" applyBorder="1" applyAlignment="1" applyProtection="1">
      <alignment wrapText="1"/>
      <protection locked="0"/>
    </xf>
    <xf numFmtId="0" fontId="14" fillId="0" borderId="1" xfId="0" applyFont="1" applyBorder="1" applyAlignment="1">
      <alignment vertical="center" wrapText="1"/>
    </xf>
    <xf numFmtId="44" fontId="1" fillId="0" borderId="1" xfId="1" applyFont="1" applyBorder="1" applyAlignment="1" applyProtection="1">
      <alignment wrapText="1"/>
      <protection locked="0"/>
    </xf>
    <xf numFmtId="44" fontId="14" fillId="4" borderId="1" xfId="1" applyFont="1" applyFill="1" applyBorder="1" applyAlignment="1">
      <alignment wrapText="1"/>
    </xf>
    <xf numFmtId="0" fontId="14" fillId="0" borderId="1" xfId="0" applyFont="1" applyBorder="1" applyAlignment="1" applyProtection="1">
      <alignment horizontal="center" vertical="center" wrapText="1"/>
      <protection locked="0"/>
    </xf>
    <xf numFmtId="0" fontId="14" fillId="6" borderId="1" xfId="0" applyFont="1" applyFill="1" applyBorder="1" applyAlignment="1">
      <alignment horizontal="center" vertical="center" wrapText="1"/>
    </xf>
    <xf numFmtId="0" fontId="14" fillId="0" borderId="1" xfId="0" applyFont="1" applyFill="1" applyBorder="1" applyAlignment="1">
      <alignment horizontal="center" wrapText="1"/>
    </xf>
    <xf numFmtId="0" fontId="14" fillId="0" borderId="0" xfId="0" applyFont="1" applyAlignment="1">
      <alignment wrapText="1"/>
    </xf>
    <xf numFmtId="0" fontId="24" fillId="0" borderId="0" xfId="2" applyFont="1" applyAlignment="1">
      <alignment vertical="center"/>
    </xf>
    <xf numFmtId="0" fontId="25" fillId="0" borderId="6" xfId="2" applyFont="1" applyBorder="1" applyAlignment="1">
      <alignment vertical="center"/>
    </xf>
    <xf numFmtId="0" fontId="25" fillId="0" borderId="7" xfId="2" applyFont="1" applyBorder="1" applyAlignment="1">
      <alignment horizontal="center" vertical="center"/>
    </xf>
    <xf numFmtId="0" fontId="25" fillId="0" borderId="9" xfId="2" applyFont="1" applyBorder="1" applyAlignment="1">
      <alignment vertical="center"/>
    </xf>
    <xf numFmtId="0" fontId="25" fillId="0" borderId="15" xfId="2" applyFont="1" applyBorder="1" applyAlignment="1">
      <alignment horizontal="center" vertical="center" wrapText="1"/>
    </xf>
    <xf numFmtId="0" fontId="26" fillId="0" borderId="0" xfId="2" applyFont="1" applyAlignment="1">
      <alignment vertical="center"/>
    </xf>
    <xf numFmtId="0" fontId="30" fillId="0" borderId="10" xfId="2" applyFont="1" applyBorder="1" applyAlignment="1">
      <alignment vertical="center"/>
    </xf>
    <xf numFmtId="0" fontId="25" fillId="0" borderId="16" xfId="2" applyFont="1" applyBorder="1" applyAlignment="1">
      <alignment vertical="center"/>
    </xf>
    <xf numFmtId="0" fontId="25" fillId="0" borderId="17" xfId="2" applyFont="1" applyBorder="1" applyAlignment="1">
      <alignment vertical="center"/>
    </xf>
    <xf numFmtId="0" fontId="31" fillId="0" borderId="0" xfId="2" applyFont="1" applyAlignment="1">
      <alignment vertical="center"/>
    </xf>
    <xf numFmtId="0" fontId="30" fillId="0" borderId="15" xfId="2" applyFont="1" applyBorder="1" applyAlignment="1">
      <alignment horizontal="center" vertical="center" wrapText="1"/>
    </xf>
    <xf numFmtId="0" fontId="30" fillId="0" borderId="18" xfId="2" applyFont="1" applyBorder="1" applyAlignment="1">
      <alignment horizontal="center" vertical="center"/>
    </xf>
    <xf numFmtId="0" fontId="30" fillId="0" borderId="19" xfId="2" applyFont="1" applyBorder="1" applyAlignment="1">
      <alignment horizontal="center" vertical="center"/>
    </xf>
    <xf numFmtId="0" fontId="30" fillId="0" borderId="20" xfId="2" applyFont="1" applyBorder="1" applyAlignment="1">
      <alignment horizontal="left" vertical="center" wrapText="1"/>
    </xf>
    <xf numFmtId="0" fontId="24" fillId="0" borderId="21" xfId="2" applyFont="1" applyBorder="1" applyAlignment="1">
      <alignment vertical="center"/>
    </xf>
    <xf numFmtId="0" fontId="24" fillId="0" borderId="22" xfId="2" applyFont="1" applyBorder="1" applyAlignment="1">
      <alignment vertical="center"/>
    </xf>
    <xf numFmtId="0" fontId="30" fillId="0" borderId="23" xfId="2" applyFont="1" applyBorder="1" applyAlignment="1">
      <alignment vertical="center" wrapText="1"/>
    </xf>
    <xf numFmtId="0" fontId="30" fillId="0" borderId="24" xfId="2" applyFont="1" applyBorder="1" applyAlignment="1">
      <alignment horizontal="center" vertical="center"/>
    </xf>
    <xf numFmtId="0" fontId="30" fillId="0" borderId="1" xfId="2" applyFont="1" applyBorder="1" applyAlignment="1">
      <alignment horizontal="center" vertical="center"/>
    </xf>
    <xf numFmtId="0" fontId="30" fillId="0" borderId="25" xfId="2" applyFont="1" applyBorder="1" applyAlignment="1">
      <alignment horizontal="left" vertical="center" wrapText="1"/>
    </xf>
    <xf numFmtId="0" fontId="24" fillId="0" borderId="24" xfId="2" applyFont="1" applyBorder="1" applyAlignment="1">
      <alignment vertical="center"/>
    </xf>
    <xf numFmtId="0" fontId="24" fillId="0" borderId="1" xfId="2" applyFont="1" applyBorder="1" applyAlignment="1">
      <alignment vertical="center"/>
    </xf>
    <xf numFmtId="0" fontId="30" fillId="0" borderId="25" xfId="2" applyFont="1" applyBorder="1" applyAlignment="1">
      <alignment vertical="center" wrapText="1"/>
    </xf>
    <xf numFmtId="0" fontId="32" fillId="0" borderId="24" xfId="2" applyFont="1" applyBorder="1" applyAlignment="1">
      <alignment horizontal="center" vertical="center" wrapText="1"/>
    </xf>
    <xf numFmtId="0" fontId="33" fillId="0" borderId="1" xfId="2" applyFont="1" applyBorder="1" applyAlignment="1">
      <alignment horizontal="center" vertical="center"/>
    </xf>
    <xf numFmtId="0" fontId="32" fillId="0" borderId="24" xfId="2" applyFont="1" applyBorder="1" applyAlignment="1">
      <alignment horizontal="center" vertical="center"/>
    </xf>
    <xf numFmtId="0" fontId="30" fillId="0" borderId="21" xfId="2" applyFont="1" applyBorder="1" applyAlignment="1">
      <alignment horizontal="center" vertical="center"/>
    </xf>
    <xf numFmtId="0" fontId="30" fillId="0" borderId="22" xfId="2" applyFont="1" applyBorder="1" applyAlignment="1">
      <alignment horizontal="center" vertical="center"/>
    </xf>
    <xf numFmtId="0" fontId="30" fillId="0" borderId="23" xfId="2" applyFont="1" applyBorder="1" applyAlignment="1">
      <alignment horizontal="left" vertical="center" wrapText="1"/>
    </xf>
    <xf numFmtId="0" fontId="25" fillId="0" borderId="5" xfId="2" applyFont="1" applyBorder="1" applyAlignment="1">
      <alignment horizontal="center" vertical="center"/>
    </xf>
    <xf numFmtId="0" fontId="25" fillId="0" borderId="12" xfId="2" applyFont="1" applyBorder="1" applyAlignment="1">
      <alignment horizontal="left" vertical="center"/>
    </xf>
    <xf numFmtId="0" fontId="37" fillId="0" borderId="0" xfId="2" applyFont="1" applyAlignment="1">
      <alignment vertical="center"/>
    </xf>
    <xf numFmtId="0" fontId="36" fillId="0" borderId="12" xfId="2" applyFont="1" applyBorder="1" applyAlignment="1">
      <alignment vertical="center"/>
    </xf>
    <xf numFmtId="0" fontId="40" fillId="0" borderId="1" xfId="0" applyFont="1" applyBorder="1" applyAlignment="1">
      <alignment horizontal="center" vertical="center" wrapText="1"/>
    </xf>
    <xf numFmtId="0" fontId="39" fillId="0" borderId="1" xfId="2" applyFont="1" applyBorder="1" applyAlignment="1">
      <alignment horizontal="center" vertical="center" wrapText="1"/>
    </xf>
    <xf numFmtId="0" fontId="39" fillId="0" borderId="1" xfId="2" applyFont="1" applyBorder="1" applyAlignment="1">
      <alignment horizontal="center" vertical="center"/>
    </xf>
    <xf numFmtId="49" fontId="0" fillId="0" borderId="0" xfId="0" applyNumberFormat="1"/>
    <xf numFmtId="44" fontId="0" fillId="0" borderId="0" xfId="1" applyFont="1"/>
    <xf numFmtId="0" fontId="0" fillId="0" borderId="0" xfId="0" applyBorder="1"/>
    <xf numFmtId="0" fontId="24" fillId="0" borderId="4" xfId="2" applyFont="1" applyBorder="1" applyAlignment="1">
      <alignment horizontal="center" vertical="top"/>
    </xf>
    <xf numFmtId="0" fontId="30" fillId="0" borderId="1" xfId="2" applyFont="1" applyBorder="1" applyAlignment="1">
      <alignment horizontal="center" vertical="center"/>
    </xf>
    <xf numFmtId="0" fontId="14" fillId="0" borderId="3" xfId="0" applyFont="1" applyBorder="1" applyAlignment="1" applyProtection="1">
      <alignment horizontal="center" vertical="center" wrapText="1"/>
      <protection locked="0"/>
    </xf>
    <xf numFmtId="0" fontId="1" fillId="0" borderId="1" xfId="0" applyFont="1" applyFill="1" applyBorder="1" applyAlignment="1">
      <alignment vertical="center" wrapText="1"/>
    </xf>
    <xf numFmtId="0" fontId="1" fillId="4" borderId="1" xfId="0" applyFont="1" applyFill="1" applyBorder="1" applyAlignment="1">
      <alignment vertical="center"/>
    </xf>
    <xf numFmtId="0" fontId="14" fillId="4" borderId="1" xfId="0" applyFont="1" applyFill="1" applyBorder="1" applyAlignment="1"/>
    <xf numFmtId="0" fontId="1" fillId="0" borderId="2" xfId="0" applyFont="1" applyFill="1" applyBorder="1" applyAlignment="1">
      <alignment vertical="center" wrapText="1"/>
    </xf>
    <xf numFmtId="0" fontId="35" fillId="0" borderId="34" xfId="2" applyFont="1" applyBorder="1" applyAlignment="1">
      <alignment vertical="center"/>
    </xf>
    <xf numFmtId="49" fontId="14" fillId="8" borderId="1" xfId="0" applyNumberFormat="1" applyFont="1" applyFill="1" applyBorder="1" applyAlignment="1">
      <alignment horizontal="center" vertical="center" wrapText="1"/>
    </xf>
    <xf numFmtId="0" fontId="14" fillId="8" borderId="1" xfId="0" applyFont="1" applyFill="1" applyBorder="1" applyAlignment="1">
      <alignment horizontal="center" vertical="center" wrapText="1"/>
    </xf>
    <xf numFmtId="0" fontId="45" fillId="9" borderId="1" xfId="0" applyFont="1" applyFill="1" applyBorder="1" applyAlignment="1">
      <alignment horizontal="center" vertical="center" wrapText="1"/>
    </xf>
    <xf numFmtId="0" fontId="45" fillId="10" borderId="1" xfId="0" applyFont="1" applyFill="1" applyBorder="1" applyAlignment="1">
      <alignment horizontal="center" vertical="center" wrapText="1"/>
    </xf>
    <xf numFmtId="0" fontId="45"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39" fillId="11" borderId="1" xfId="2" applyFont="1" applyFill="1" applyBorder="1" applyAlignment="1">
      <alignment horizontal="center" vertical="center" wrapText="1"/>
    </xf>
    <xf numFmtId="0" fontId="42" fillId="12" borderId="1" xfId="0" applyFont="1" applyFill="1" applyBorder="1" applyAlignment="1">
      <alignment horizontal="center" vertical="center" wrapText="1"/>
    </xf>
    <xf numFmtId="0" fontId="44" fillId="12"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2" fillId="0" borderId="0" xfId="0" applyFont="1" applyBorder="1"/>
    <xf numFmtId="0" fontId="30" fillId="0" borderId="43" xfId="2" applyFont="1" applyBorder="1" applyAlignment="1">
      <alignment vertical="center" wrapText="1"/>
    </xf>
    <xf numFmtId="0" fontId="24" fillId="0" borderId="42" xfId="2" applyFont="1" applyBorder="1" applyAlignment="1">
      <alignment vertical="center"/>
    </xf>
    <xf numFmtId="0" fontId="24" fillId="0" borderId="44" xfId="2" applyFont="1" applyBorder="1" applyAlignment="1">
      <alignment vertical="center"/>
    </xf>
    <xf numFmtId="14" fontId="0" fillId="0" borderId="0" xfId="0" applyNumberFormat="1" applyBorder="1"/>
    <xf numFmtId="0" fontId="25" fillId="0" borderId="35" xfId="2" applyFont="1" applyBorder="1" applyAlignment="1">
      <alignment horizontal="left" vertical="center"/>
    </xf>
    <xf numFmtId="0" fontId="16" fillId="4" borderId="1" xfId="0" applyFont="1" applyFill="1" applyBorder="1" applyAlignment="1">
      <alignment wrapText="1"/>
    </xf>
    <xf numFmtId="0" fontId="14" fillId="4" borderId="1" xfId="0" applyFont="1" applyFill="1" applyBorder="1" applyAlignment="1">
      <alignment horizontal="right" wrapText="1"/>
    </xf>
    <xf numFmtId="0" fontId="1" fillId="4" borderId="1" xfId="0" applyFont="1" applyFill="1" applyBorder="1" applyAlignment="1">
      <alignment horizontal="left"/>
    </xf>
    <xf numFmtId="0" fontId="1" fillId="0" borderId="1" xfId="0" quotePrefix="1" applyFont="1" applyBorder="1" applyAlignment="1">
      <alignment horizontal="right"/>
    </xf>
    <xf numFmtId="0" fontId="1" fillId="0" borderId="1" xfId="0" quotePrefix="1" applyFont="1" applyBorder="1" applyAlignment="1">
      <alignment horizontal="right" wrapText="1"/>
    </xf>
    <xf numFmtId="0" fontId="1" fillId="0" borderId="1" xfId="0" applyFont="1" applyFill="1" applyBorder="1" applyAlignment="1" applyProtection="1">
      <alignment wrapText="1"/>
      <protection locked="0"/>
    </xf>
    <xf numFmtId="2" fontId="0" fillId="2" borderId="1" xfId="0" applyNumberFormat="1" applyFill="1" applyBorder="1" applyAlignment="1">
      <alignment vertical="center" wrapText="1"/>
    </xf>
    <xf numFmtId="2" fontId="0" fillId="0" borderId="0" xfId="0" applyNumberFormat="1"/>
    <xf numFmtId="0" fontId="14" fillId="5" borderId="2" xfId="0" applyFont="1" applyFill="1" applyBorder="1" applyAlignment="1">
      <alignment horizontal="center"/>
    </xf>
    <xf numFmtId="0" fontId="14" fillId="5" borderId="3" xfId="0" applyFont="1" applyFill="1" applyBorder="1" applyAlignment="1">
      <alignment horizontal="center"/>
    </xf>
    <xf numFmtId="0" fontId="19" fillId="0" borderId="0" xfId="0" applyFont="1" applyFill="1" applyAlignment="1">
      <alignment horizontal="center" wrapText="1"/>
    </xf>
    <xf numFmtId="0" fontId="20" fillId="0" borderId="0" xfId="0" applyFont="1" applyFill="1" applyAlignment="1">
      <alignment horizont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14" fillId="6" borderId="1" xfId="0" applyFont="1" applyFill="1" applyBorder="1" applyAlignment="1">
      <alignment horizontal="left"/>
    </xf>
    <xf numFmtId="0" fontId="14" fillId="5" borderId="1" xfId="0" applyFont="1" applyFill="1" applyBorder="1" applyAlignment="1">
      <alignment horizontal="center"/>
    </xf>
    <xf numFmtId="0" fontId="14" fillId="6" borderId="1" xfId="0" applyFont="1" applyFill="1" applyBorder="1" applyAlignment="1">
      <alignment horizontal="left" wrapText="1"/>
    </xf>
    <xf numFmtId="0" fontId="14" fillId="4" borderId="1" xfId="0" applyFont="1" applyFill="1" applyBorder="1" applyAlignment="1">
      <alignment horizontal="left" vertical="center"/>
    </xf>
    <xf numFmtId="0" fontId="14" fillId="6" borderId="2" xfId="0" applyFont="1" applyFill="1" applyBorder="1" applyAlignment="1">
      <alignment horizontal="left" vertical="center"/>
    </xf>
    <xf numFmtId="0" fontId="14" fillId="6" borderId="3" xfId="0" applyFont="1" applyFill="1" applyBorder="1" applyAlignment="1">
      <alignment horizontal="left" vertical="center"/>
    </xf>
    <xf numFmtId="0" fontId="19" fillId="0" borderId="1" xfId="0" applyFont="1" applyFill="1" applyBorder="1" applyAlignment="1">
      <alignment horizontal="center" wrapText="1"/>
    </xf>
    <xf numFmtId="0" fontId="20" fillId="0" borderId="1" xfId="0" applyFont="1" applyFill="1" applyBorder="1" applyAlignment="1">
      <alignment horizontal="center" wrapText="1"/>
    </xf>
    <xf numFmtId="0" fontId="21" fillId="0" borderId="1" xfId="0" applyFont="1" applyBorder="1" applyAlignment="1">
      <alignment horizontal="center" vertical="center" wrapText="1"/>
    </xf>
    <xf numFmtId="0" fontId="25" fillId="7" borderId="12" xfId="2" applyFont="1" applyFill="1" applyBorder="1" applyAlignment="1">
      <alignment horizontal="center" vertical="center"/>
    </xf>
    <xf numFmtId="0" fontId="25" fillId="7" borderId="11" xfId="2" applyFont="1" applyFill="1" applyBorder="1" applyAlignment="1">
      <alignment horizontal="center" vertical="center"/>
    </xf>
    <xf numFmtId="0" fontId="25" fillId="7" borderId="10" xfId="2" applyFont="1" applyFill="1" applyBorder="1" applyAlignment="1">
      <alignment horizontal="center" vertical="center"/>
    </xf>
    <xf numFmtId="0" fontId="30" fillId="0" borderId="12" xfId="2" applyFont="1" applyBorder="1" applyAlignment="1">
      <alignment horizontal="center" vertical="center" wrapText="1"/>
    </xf>
    <xf numFmtId="0" fontId="30" fillId="0" borderId="11" xfId="2" applyFont="1" applyBorder="1" applyAlignment="1">
      <alignment horizontal="center" vertical="center" wrapText="1"/>
    </xf>
    <xf numFmtId="0" fontId="30" fillId="0" borderId="10" xfId="2" applyFont="1" applyBorder="1" applyAlignment="1">
      <alignment horizontal="center" vertical="center" wrapText="1"/>
    </xf>
    <xf numFmtId="0" fontId="28" fillId="0" borderId="12" xfId="2" applyFont="1" applyBorder="1" applyAlignment="1">
      <alignment horizontal="center" vertical="center" wrapText="1"/>
    </xf>
    <xf numFmtId="0" fontId="28" fillId="0" borderId="11" xfId="2" applyFont="1" applyBorder="1" applyAlignment="1">
      <alignment horizontal="center" vertical="center" wrapText="1"/>
    </xf>
    <xf numFmtId="0" fontId="28" fillId="0" borderId="10" xfId="2" applyFont="1" applyBorder="1" applyAlignment="1">
      <alignment horizontal="center" vertical="center" wrapText="1"/>
    </xf>
    <xf numFmtId="0" fontId="29" fillId="0" borderId="12" xfId="2" applyFont="1" applyBorder="1" applyAlignment="1">
      <alignment horizontal="left" vertical="top" wrapText="1"/>
    </xf>
    <xf numFmtId="0" fontId="29" fillId="0" borderId="11" xfId="2" applyFont="1" applyBorder="1" applyAlignment="1">
      <alignment horizontal="left" vertical="top"/>
    </xf>
    <xf numFmtId="0" fontId="29" fillId="0" borderId="10" xfId="2" applyFont="1" applyBorder="1" applyAlignment="1">
      <alignment horizontal="left" vertical="top"/>
    </xf>
    <xf numFmtId="0" fontId="34" fillId="0" borderId="12" xfId="2" applyFont="1" applyBorder="1" applyAlignment="1">
      <alignment horizontal="left" vertical="center" wrapText="1"/>
    </xf>
    <xf numFmtId="0" fontId="25" fillId="0" borderId="11" xfId="2" applyFont="1" applyBorder="1" applyAlignment="1">
      <alignment horizontal="left" vertical="center"/>
    </xf>
    <xf numFmtId="0" fontId="25" fillId="0" borderId="10" xfId="2" applyFont="1" applyBorder="1" applyAlignment="1">
      <alignment horizontal="left" vertical="center"/>
    </xf>
    <xf numFmtId="0" fontId="25" fillId="0" borderId="32" xfId="2" applyFont="1" applyBorder="1" applyAlignment="1">
      <alignment horizontal="center" vertical="center"/>
    </xf>
    <xf numFmtId="0" fontId="25" fillId="0" borderId="27" xfId="2" applyFont="1" applyBorder="1" applyAlignment="1">
      <alignment horizontal="center" vertical="center"/>
    </xf>
    <xf numFmtId="0" fontId="25" fillId="0" borderId="31" xfId="2" applyFont="1" applyBorder="1" applyAlignment="1">
      <alignment horizontal="center" vertical="center"/>
    </xf>
    <xf numFmtId="0" fontId="25" fillId="0" borderId="30" xfId="2" applyFont="1" applyBorder="1" applyAlignment="1">
      <alignment horizontal="center" vertical="center"/>
    </xf>
    <xf numFmtId="0" fontId="25" fillId="0" borderId="29" xfId="2" applyFont="1" applyBorder="1" applyAlignment="1">
      <alignment horizontal="center" vertical="center"/>
    </xf>
    <xf numFmtId="0" fontId="25" fillId="0" borderId="28" xfId="2" applyFont="1" applyBorder="1" applyAlignment="1">
      <alignment horizontal="center" vertical="center"/>
    </xf>
    <xf numFmtId="0" fontId="25" fillId="0" borderId="26" xfId="2" applyFont="1" applyBorder="1" applyAlignment="1">
      <alignment horizontal="center" vertical="center"/>
    </xf>
    <xf numFmtId="0" fontId="30" fillId="0" borderId="12" xfId="2" applyFont="1" applyBorder="1" applyAlignment="1">
      <alignment horizontal="center" vertical="center"/>
    </xf>
    <xf numFmtId="0" fontId="30" fillId="0" borderId="11" xfId="2" applyFont="1" applyBorder="1" applyAlignment="1">
      <alignment horizontal="center" vertical="center"/>
    </xf>
    <xf numFmtId="0" fontId="30" fillId="0" borderId="10" xfId="2" applyFont="1" applyBorder="1" applyAlignment="1">
      <alignment horizontal="center" vertical="center"/>
    </xf>
    <xf numFmtId="0" fontId="29" fillId="2" borderId="12" xfId="2" applyFont="1" applyFill="1" applyBorder="1" applyAlignment="1">
      <alignment horizontal="center" vertical="center"/>
    </xf>
    <xf numFmtId="0" fontId="29" fillId="2" borderId="11" xfId="2" applyFont="1" applyFill="1" applyBorder="1" applyAlignment="1">
      <alignment horizontal="center" vertical="center"/>
    </xf>
    <xf numFmtId="0" fontId="29" fillId="2" borderId="10" xfId="2" applyFont="1" applyFill="1" applyBorder="1" applyAlignment="1">
      <alignment horizontal="center" vertical="center"/>
    </xf>
    <xf numFmtId="0" fontId="30" fillId="2" borderId="12" xfId="2" applyFont="1" applyFill="1" applyBorder="1" applyAlignment="1">
      <alignment horizontal="center" vertical="center" wrapText="1"/>
    </xf>
    <xf numFmtId="0" fontId="30" fillId="2" borderId="11" xfId="2" applyFont="1" applyFill="1" applyBorder="1" applyAlignment="1">
      <alignment horizontal="center" vertical="center" wrapText="1"/>
    </xf>
    <xf numFmtId="0" fontId="30" fillId="2" borderId="10" xfId="2" applyFont="1" applyFill="1" applyBorder="1" applyAlignment="1">
      <alignment horizontal="center" vertical="center" wrapText="1"/>
    </xf>
    <xf numFmtId="0" fontId="24" fillId="2" borderId="12" xfId="2" applyFont="1" applyFill="1" applyBorder="1" applyAlignment="1">
      <alignment horizontal="center" vertical="center" wrapText="1"/>
    </xf>
    <xf numFmtId="0" fontId="24" fillId="2" borderId="11" xfId="2" applyFont="1" applyFill="1" applyBorder="1" applyAlignment="1">
      <alignment horizontal="center" vertical="center" wrapText="1"/>
    </xf>
    <xf numFmtId="0" fontId="24" fillId="2" borderId="10" xfId="2" applyFont="1" applyFill="1" applyBorder="1" applyAlignment="1">
      <alignment horizontal="center" vertical="center" wrapText="1"/>
    </xf>
    <xf numFmtId="0" fontId="24" fillId="0" borderId="8" xfId="2" applyFont="1" applyBorder="1" applyAlignment="1">
      <alignment horizontal="center" vertical="center"/>
    </xf>
    <xf numFmtId="14" fontId="30" fillId="0" borderId="15" xfId="2" applyNumberFormat="1" applyFont="1" applyBorder="1" applyAlignment="1">
      <alignment horizontal="center" vertical="center"/>
    </xf>
    <xf numFmtId="0" fontId="30" fillId="0" borderId="14" xfId="2" applyFont="1" applyBorder="1" applyAlignment="1">
      <alignment horizontal="center" vertical="center"/>
    </xf>
    <xf numFmtId="0" fontId="30" fillId="0" borderId="13" xfId="2" applyFont="1" applyBorder="1" applyAlignment="1">
      <alignment horizontal="center" vertical="center"/>
    </xf>
    <xf numFmtId="0" fontId="24" fillId="0" borderId="5" xfId="2" applyFont="1" applyBorder="1" applyAlignment="1">
      <alignment horizontal="center" vertical="center"/>
    </xf>
    <xf numFmtId="0" fontId="27" fillId="0" borderId="11" xfId="2" applyFont="1" applyBorder="1" applyAlignment="1">
      <alignment horizontal="center" vertical="center" wrapText="1"/>
    </xf>
    <xf numFmtId="0" fontId="27" fillId="0" borderId="10" xfId="2" applyFont="1" applyBorder="1" applyAlignment="1">
      <alignment horizontal="center" vertical="center" wrapText="1"/>
    </xf>
    <xf numFmtId="0" fontId="24" fillId="2" borderId="12" xfId="2" applyFont="1" applyFill="1" applyBorder="1" applyAlignment="1">
      <alignment horizontal="center" vertical="center"/>
    </xf>
    <xf numFmtId="0" fontId="24" fillId="2" borderId="11" xfId="2" applyFont="1" applyFill="1" applyBorder="1" applyAlignment="1">
      <alignment horizontal="center" vertical="center"/>
    </xf>
    <xf numFmtId="0" fontId="24" fillId="2" borderId="10" xfId="2" applyFont="1" applyFill="1" applyBorder="1" applyAlignment="1">
      <alignment horizontal="center" vertical="center"/>
    </xf>
    <xf numFmtId="0" fontId="25" fillId="2" borderId="12" xfId="2" applyFont="1" applyFill="1" applyBorder="1" applyAlignment="1">
      <alignment horizontal="center" vertical="center" wrapText="1"/>
    </xf>
    <xf numFmtId="0" fontId="25" fillId="2" borderId="11" xfId="2" applyFont="1" applyFill="1" applyBorder="1" applyAlignment="1">
      <alignment horizontal="center" vertical="center" wrapText="1"/>
    </xf>
    <xf numFmtId="0" fontId="25" fillId="2" borderId="10" xfId="2" applyFont="1" applyFill="1" applyBorder="1" applyAlignment="1">
      <alignment horizontal="center" vertical="center" wrapText="1"/>
    </xf>
    <xf numFmtId="0" fontId="38" fillId="7" borderId="40" xfId="2" applyFont="1" applyFill="1" applyBorder="1" applyAlignment="1">
      <alignment horizontal="center" vertical="center"/>
    </xf>
    <xf numFmtId="0" fontId="38" fillId="7" borderId="39" xfId="2" applyFont="1" applyFill="1" applyBorder="1" applyAlignment="1">
      <alignment horizontal="center" vertical="center"/>
    </xf>
    <xf numFmtId="0" fontId="38" fillId="7" borderId="38" xfId="2" applyFont="1" applyFill="1" applyBorder="1" applyAlignment="1">
      <alignment horizontal="center" vertical="center"/>
    </xf>
    <xf numFmtId="0" fontId="38" fillId="7" borderId="34" xfId="2" applyFont="1" applyFill="1" applyBorder="1" applyAlignment="1">
      <alignment horizontal="center" vertical="center"/>
    </xf>
    <xf numFmtId="0" fontId="38" fillId="7" borderId="0" xfId="2" applyFont="1" applyFill="1" applyAlignment="1">
      <alignment horizontal="center" vertical="center"/>
    </xf>
    <xf numFmtId="0" fontId="38" fillId="7" borderId="33" xfId="2" applyFont="1" applyFill="1" applyBorder="1" applyAlignment="1">
      <alignment horizontal="center" vertical="center"/>
    </xf>
    <xf numFmtId="0" fontId="38" fillId="7" borderId="37" xfId="2" applyFont="1" applyFill="1" applyBorder="1" applyAlignment="1">
      <alignment horizontal="center" vertical="center"/>
    </xf>
    <xf numFmtId="0" fontId="38" fillId="7" borderId="36" xfId="2" applyFont="1" applyFill="1" applyBorder="1" applyAlignment="1">
      <alignment horizontal="center" vertical="center"/>
    </xf>
    <xf numFmtId="0" fontId="38" fillId="7" borderId="35" xfId="2" applyFont="1" applyFill="1" applyBorder="1" applyAlignment="1">
      <alignment horizontal="center" vertical="center"/>
    </xf>
    <xf numFmtId="0" fontId="35" fillId="0" borderId="12" xfId="2" applyFont="1" applyBorder="1" applyAlignment="1">
      <alignment horizontal="center" vertical="center"/>
    </xf>
    <xf numFmtId="0" fontId="35" fillId="0" borderId="39" xfId="2" applyFont="1" applyBorder="1" applyAlignment="1">
      <alignment horizontal="center" vertical="center"/>
    </xf>
    <xf numFmtId="0" fontId="35" fillId="0" borderId="38" xfId="2" applyFont="1" applyBorder="1" applyAlignment="1">
      <alignment horizontal="center" vertical="center"/>
    </xf>
    <xf numFmtId="0" fontId="30" fillId="0" borderId="1" xfId="2" applyFont="1" applyBorder="1" applyAlignment="1">
      <alignment horizontal="center" vertical="center"/>
    </xf>
    <xf numFmtId="0" fontId="36" fillId="0" borderId="2" xfId="2" applyFont="1" applyBorder="1" applyAlignment="1">
      <alignment horizontal="center" vertical="center"/>
    </xf>
    <xf numFmtId="0" fontId="36" fillId="0" borderId="41" xfId="2" applyFont="1" applyBorder="1" applyAlignment="1">
      <alignment horizontal="center" vertical="center"/>
    </xf>
    <xf numFmtId="0" fontId="36" fillId="0" borderId="3" xfId="2" applyFont="1" applyBorder="1" applyAlignment="1">
      <alignment horizontal="center" vertical="center"/>
    </xf>
    <xf numFmtId="0" fontId="25" fillId="0" borderId="11" xfId="2" applyFont="1" applyBorder="1" applyAlignment="1">
      <alignment horizontal="center" vertical="center"/>
    </xf>
    <xf numFmtId="0" fontId="25" fillId="0" borderId="10" xfId="2" applyFont="1" applyBorder="1" applyAlignment="1">
      <alignment horizontal="center" vertical="center"/>
    </xf>
    <xf numFmtId="0" fontId="25" fillId="0" borderId="12" xfId="2" applyFont="1" applyBorder="1" applyAlignment="1">
      <alignment horizontal="left" vertical="center"/>
    </xf>
    <xf numFmtId="0" fontId="25" fillId="0" borderId="36" xfId="2" applyFont="1" applyBorder="1" applyAlignment="1">
      <alignment horizontal="left" vertical="center"/>
    </xf>
    <xf numFmtId="0" fontId="25" fillId="0" borderId="35" xfId="2" applyFont="1" applyBorder="1" applyAlignment="1">
      <alignment horizontal="left" vertical="center"/>
    </xf>
    <xf numFmtId="0" fontId="35" fillId="0" borderId="1" xfId="2" applyFont="1" applyBorder="1" applyAlignment="1">
      <alignment horizontal="center" vertical="center"/>
    </xf>
  </cellXfs>
  <cellStyles count="3">
    <cellStyle name="Monétaire" xfId="1" builtinId="4"/>
    <cellStyle name="Normal" xfId="0" builtinId="0"/>
    <cellStyle name="Normal 2" xfId="2" xr:uid="{31DB0A7C-9816-4AEE-A02B-4DB0354C6A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470038</xdr:colOff>
      <xdr:row>0</xdr:row>
      <xdr:rowOff>31009</xdr:rowOff>
    </xdr:from>
    <xdr:to>
      <xdr:col>0</xdr:col>
      <xdr:colOff>3032263</xdr:colOff>
      <xdr:row>0</xdr:row>
      <xdr:rowOff>1126384</xdr:rowOff>
    </xdr:to>
    <xdr:pic>
      <xdr:nvPicPr>
        <xdr:cNvPr id="2" name="Imag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0038" y="31009"/>
          <a:ext cx="2562225"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589652</xdr:colOff>
      <xdr:row>0</xdr:row>
      <xdr:rowOff>135886</xdr:rowOff>
    </xdr:from>
    <xdr:to>
      <xdr:col>1</xdr:col>
      <xdr:colOff>2024285</xdr:colOff>
      <xdr:row>0</xdr:row>
      <xdr:rowOff>1011067</xdr:rowOff>
    </xdr:to>
    <xdr:pic>
      <xdr:nvPicPr>
        <xdr:cNvPr id="4" name="Image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4038359" y="135886"/>
          <a:ext cx="1434633" cy="8751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88078</xdr:colOff>
      <xdr:row>132</xdr:row>
      <xdr:rowOff>115151</xdr:rowOff>
    </xdr:from>
    <xdr:to>
      <xdr:col>1</xdr:col>
      <xdr:colOff>2836175</xdr:colOff>
      <xdr:row>145</xdr:row>
      <xdr:rowOff>170719</xdr:rowOff>
    </xdr:to>
    <xdr:sp macro="" textlink="" fLocksText="0">
      <xdr:nvSpPr>
        <xdr:cNvPr id="5" name="ZoneTexte 4">
          <a:extLst>
            <a:ext uri="{FF2B5EF4-FFF2-40B4-BE49-F238E27FC236}">
              <a16:creationId xmlns:a16="http://schemas.microsoft.com/office/drawing/2014/main" id="{00000000-0008-0000-0000-000005000000}"/>
            </a:ext>
          </a:extLst>
        </xdr:cNvPr>
        <xdr:cNvSpPr txBox="1"/>
      </xdr:nvSpPr>
      <xdr:spPr>
        <a:xfrm>
          <a:off x="88078" y="48130676"/>
          <a:ext cx="6196147" cy="25320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1100"/>
            <a:t>A</a:t>
          </a:r>
        </a:p>
        <a:p>
          <a:r>
            <a:rPr lang="fr-FR" sz="1100"/>
            <a:t>Le</a:t>
          </a:r>
        </a:p>
        <a:p>
          <a:endParaRPr lang="fr-FR" sz="1100"/>
        </a:p>
        <a:p>
          <a:r>
            <a:rPr lang="fr-FR" sz="1100">
              <a:solidFill>
                <a:schemeClr val="dk1"/>
              </a:solidFill>
              <a:effectLst/>
              <a:latin typeface="+mn-lt"/>
              <a:ea typeface="+mn-ea"/>
              <a:cs typeface="+mn-cs"/>
            </a:rPr>
            <a:t>Nom, prénom et fonction </a:t>
          </a:r>
          <a:r>
            <a:rPr lang="fr-FR" sz="1100" baseline="0">
              <a:solidFill>
                <a:schemeClr val="dk1"/>
              </a:solidFill>
              <a:effectLst/>
              <a:latin typeface="+mn-lt"/>
              <a:ea typeface="+mn-ea"/>
              <a:cs typeface="+mn-cs"/>
            </a:rPr>
            <a:t>du porteur de projet (représentant légal ou délégué) : </a:t>
          </a:r>
        </a:p>
        <a:p>
          <a:endParaRPr lang="fr-FR" sz="1100" baseline="0">
            <a:solidFill>
              <a:schemeClr val="dk1"/>
            </a:solidFill>
            <a:effectLst/>
            <a:latin typeface="+mn-lt"/>
            <a:ea typeface="+mn-ea"/>
            <a:cs typeface="+mn-cs"/>
          </a:endParaRPr>
        </a:p>
        <a:p>
          <a:endParaRPr lang="fr-FR">
            <a:effectLst/>
          </a:endParaRPr>
        </a:p>
        <a:p>
          <a:r>
            <a:rPr lang="fr-FR" sz="1100" baseline="0">
              <a:solidFill>
                <a:schemeClr val="dk1"/>
              </a:solidFill>
              <a:effectLst/>
              <a:latin typeface="+mn-lt"/>
              <a:ea typeface="+mn-ea"/>
              <a:cs typeface="+mn-cs"/>
            </a:rPr>
            <a:t>Cachet et signature du porteur de projet (représentant légal ou délégué) :</a:t>
          </a:r>
          <a:endParaRPr lang="fr-FR">
            <a:effectLst/>
          </a:endParaRPr>
        </a:p>
        <a:p>
          <a:endParaRPr lang="fr-FR" sz="1100" baseline="0"/>
        </a:p>
        <a:p>
          <a:endParaRPr lang="fr-FR" sz="1100" baseline="0"/>
        </a:p>
        <a:p>
          <a:endParaRPr lang="fr-FR" sz="1100" baseline="0"/>
        </a:p>
        <a:p>
          <a:endParaRPr lang="fr-FR" sz="1100" baseline="0"/>
        </a:p>
        <a:p>
          <a:pPr marL="0" marR="0" lvl="0" indent="0" algn="just" defTabSz="914400" eaLnBrk="1" fontAlgn="auto" latinLnBrk="0" hangingPunct="1">
            <a:lnSpc>
              <a:spcPct val="100000"/>
            </a:lnSpc>
            <a:spcBef>
              <a:spcPts val="0"/>
            </a:spcBef>
            <a:spcAft>
              <a:spcPts val="0"/>
            </a:spcAft>
            <a:buClrTx/>
            <a:buSzTx/>
            <a:buFontTx/>
            <a:buNone/>
            <a:tabLst/>
            <a:defRPr/>
          </a:pPr>
          <a:r>
            <a:rPr lang="fr-FR" sz="1000">
              <a:solidFill>
                <a:schemeClr val="dk1"/>
              </a:solidFill>
              <a:effectLst/>
              <a:latin typeface="+mn-lt"/>
              <a:ea typeface="+mn-ea"/>
              <a:cs typeface="+mn-cs"/>
            </a:rPr>
            <a:t>Les informations recueillies font l’objet d’un traitement informatique destiné à instruire votre dossier de demande d’aide publique. Conformément à la loi «informatique et libertés» du 6 janvier 1978, vous bénéficiez d’un droit d’accès, de rectification touchant les informations qui vous concernent. Si vous souhaitez exercer ce droit et obtenir communication des informations vous concernant, veuillez-vous adresser au service instructeur.</a:t>
          </a:r>
        </a:p>
        <a:p>
          <a:endParaRPr lang="fr-FR" sz="1100" baseline="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RALPC01.crpc.fr\PLACIDO_NA_DirAgriculture$\Operationnel\2014-2020\05_Animation\02_FEADER\07_OSIRIS\DDMO\412\DDMO%20simplifi&#233;_TO%20040102_2015%2009%2028\Rapport_Instruction_PCAE_POC040102_201509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RALPC01.crpc.fr\PLACIDO_NA_DirAgriculture$\Users\veronique.capillon\Desktop\5_Animation_MAEC\Mod&#232;les_documents\1_Animation_MAEC%202015\DDMO%20simplifi&#233;_TO070605_20151022\Rapport_Instruction_TO%20070605_20151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Demandeur"/>
      <sheetName val="2-Projet"/>
      <sheetName val="3-Complétude du dossier"/>
      <sheetName val="4-Saisie des dépenses"/>
      <sheetName val="5-Eligibilité"/>
      <sheetName val="6-Calcul de l'aide"/>
      <sheetName val="7-Sélection"/>
      <sheetName val="8-Décision"/>
      <sheetName val="Référentiel "/>
      <sheetName val="Contrôles"/>
      <sheetName val="Référentiels"/>
    </sheetNames>
    <sheetDataSet>
      <sheetData sheetId="0"/>
      <sheetData sheetId="1"/>
      <sheetData sheetId="2"/>
      <sheetData sheetId="3"/>
      <sheetData sheetId="4"/>
      <sheetData sheetId="5"/>
      <sheetData sheetId="6"/>
      <sheetData sheetId="7"/>
      <sheetData sheetId="8">
        <row r="7">
          <cell r="F7" t="str">
            <v>Favorable</v>
          </cell>
        </row>
        <row r="8">
          <cell r="F8" t="str">
            <v>Défavorable</v>
          </cell>
        </row>
        <row r="9">
          <cell r="F9" t="str">
            <v>Sous réserve</v>
          </cell>
        </row>
        <row r="10">
          <cell r="F10" t="str">
            <v>Ajourné</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evabilité demande d'aide"/>
      <sheetName val="2-Complétude du dossier"/>
      <sheetName val="3-Contrôle des montants"/>
      <sheetName val="4-Eligibilité"/>
      <sheetName val="5-Calcul de l'aide"/>
      <sheetName val="6-sélection"/>
      <sheetName val="Référentiel "/>
      <sheetName val="Contrôles"/>
      <sheetName val="Référentiels"/>
    </sheetNames>
    <sheetDataSet>
      <sheetData sheetId="0"/>
      <sheetData sheetId="1" refreshError="1"/>
      <sheetData sheetId="2" refreshError="1"/>
      <sheetData sheetId="3" refreshError="1"/>
      <sheetData sheetId="4" refreshError="1"/>
      <sheetData sheetId="5" refreshError="1"/>
      <sheetData sheetId="6">
        <row r="13">
          <cell r="H13" t="str">
            <v>Oui</v>
          </cell>
        </row>
        <row r="14">
          <cell r="H14" t="str">
            <v>Non</v>
          </cell>
        </row>
        <row r="15">
          <cell r="H15" t="str">
            <v>Sans objet</v>
          </cell>
        </row>
      </sheetData>
      <sheetData sheetId="7" refreshError="1"/>
      <sheetData sheetId="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135"/>
  <sheetViews>
    <sheetView tabSelected="1" view="pageBreakPreview" zoomScaleNormal="100" zoomScaleSheetLayoutView="100" workbookViewId="0">
      <selection activeCell="A4" sqref="A4:B4"/>
    </sheetView>
  </sheetViews>
  <sheetFormatPr baseColWidth="10" defaultColWidth="11.453125" defaultRowHeight="14" x14ac:dyDescent="0.3"/>
  <cols>
    <col min="1" max="1" width="51.7265625" style="5" customWidth="1"/>
    <col min="2" max="2" width="43.453125" style="55" customWidth="1"/>
    <col min="3" max="16384" width="11.453125" style="3"/>
  </cols>
  <sheetData>
    <row r="1" spans="1:2" ht="91.5" customHeight="1" x14ac:dyDescent="0.3">
      <c r="A1" s="17"/>
      <c r="B1" s="36"/>
    </row>
    <row r="2" spans="1:2" ht="33" customHeight="1" x14ac:dyDescent="0.3">
      <c r="A2" s="131" t="s">
        <v>25</v>
      </c>
      <c r="B2" s="132"/>
    </row>
    <row r="3" spans="1:2" ht="45.75" customHeight="1" x14ac:dyDescent="0.3">
      <c r="A3" s="131" t="s">
        <v>180</v>
      </c>
      <c r="B3" s="132"/>
    </row>
    <row r="4" spans="1:2" ht="142" customHeight="1" x14ac:dyDescent="0.3">
      <c r="A4" s="133" t="s">
        <v>246</v>
      </c>
      <c r="B4" s="134"/>
    </row>
    <row r="5" spans="1:2" ht="102" customHeight="1" x14ac:dyDescent="0.3">
      <c r="A5" s="135" t="s">
        <v>181</v>
      </c>
      <c r="B5" s="136"/>
    </row>
    <row r="6" spans="1:2" x14ac:dyDescent="0.3">
      <c r="A6" s="18" t="s">
        <v>26</v>
      </c>
      <c r="B6" s="120" t="str">
        <f>'Demande d''aide RPOC0706'!C7</f>
        <v>RPOC070623DA05400XX</v>
      </c>
    </row>
    <row r="7" spans="1:2" x14ac:dyDescent="0.3">
      <c r="A7" s="18" t="s">
        <v>230</v>
      </c>
      <c r="B7" s="37"/>
    </row>
    <row r="8" spans="1:2" ht="27" customHeight="1" x14ac:dyDescent="0.3">
      <c r="A8" s="119" t="s">
        <v>228</v>
      </c>
      <c r="B8" s="39">
        <v>2024</v>
      </c>
    </row>
    <row r="9" spans="1:2" x14ac:dyDescent="0.3">
      <c r="A9" s="19" t="s">
        <v>98</v>
      </c>
      <c r="B9" s="38"/>
    </row>
    <row r="10" spans="1:2" x14ac:dyDescent="0.3">
      <c r="A10" s="19" t="s">
        <v>42</v>
      </c>
      <c r="B10" s="38"/>
    </row>
    <row r="11" spans="1:2" x14ac:dyDescent="0.3">
      <c r="A11" s="20" t="s">
        <v>38</v>
      </c>
      <c r="B11" s="124"/>
    </row>
    <row r="12" spans="1:2" x14ac:dyDescent="0.3">
      <c r="A12" s="18" t="s">
        <v>80</v>
      </c>
      <c r="B12" s="39" t="s">
        <v>97</v>
      </c>
    </row>
    <row r="13" spans="1:2" ht="38" x14ac:dyDescent="0.3">
      <c r="A13" s="18" t="s">
        <v>28</v>
      </c>
      <c r="B13" s="39" t="s">
        <v>229</v>
      </c>
    </row>
    <row r="14" spans="1:2" x14ac:dyDescent="0.3">
      <c r="A14" s="19" t="s">
        <v>27</v>
      </c>
      <c r="B14" s="38"/>
    </row>
    <row r="15" spans="1:2" ht="22.15" customHeight="1" x14ac:dyDescent="0.3">
      <c r="A15" s="140" t="s">
        <v>81</v>
      </c>
      <c r="B15" s="140"/>
    </row>
    <row r="16" spans="1:2" ht="38.5" x14ac:dyDescent="0.3">
      <c r="A16" s="21" t="s">
        <v>79</v>
      </c>
      <c r="B16" s="40"/>
    </row>
    <row r="17" spans="1:2" x14ac:dyDescent="0.3">
      <c r="A17" s="19" t="s">
        <v>187</v>
      </c>
      <c r="B17" s="38"/>
    </row>
    <row r="18" spans="1:2" x14ac:dyDescent="0.3">
      <c r="A18" s="19" t="s">
        <v>186</v>
      </c>
      <c r="B18" s="38"/>
    </row>
    <row r="19" spans="1:2" x14ac:dyDescent="0.3">
      <c r="A19" s="19" t="s">
        <v>29</v>
      </c>
      <c r="B19" s="38"/>
    </row>
    <row r="20" spans="1:2" x14ac:dyDescent="0.3">
      <c r="A20" s="19" t="s">
        <v>99</v>
      </c>
      <c r="B20" s="38"/>
    </row>
    <row r="21" spans="1:2" x14ac:dyDescent="0.3">
      <c r="A21" s="19" t="s">
        <v>31</v>
      </c>
      <c r="B21" s="38"/>
    </row>
    <row r="22" spans="1:2" x14ac:dyDescent="0.3">
      <c r="A22" s="19" t="s">
        <v>33</v>
      </c>
      <c r="B22" s="41"/>
    </row>
    <row r="23" spans="1:2" x14ac:dyDescent="0.3">
      <c r="A23" s="19" t="s">
        <v>32</v>
      </c>
      <c r="B23" s="38"/>
    </row>
    <row r="24" spans="1:2" x14ac:dyDescent="0.3">
      <c r="A24" s="19" t="s">
        <v>34</v>
      </c>
      <c r="B24" s="41"/>
    </row>
    <row r="25" spans="1:2" x14ac:dyDescent="0.3">
      <c r="A25" s="19" t="s">
        <v>35</v>
      </c>
      <c r="B25" s="41"/>
    </row>
    <row r="26" spans="1:2" x14ac:dyDescent="0.3">
      <c r="A26" s="19" t="s">
        <v>30</v>
      </c>
      <c r="B26" s="38"/>
    </row>
    <row r="27" spans="1:2" x14ac:dyDescent="0.3">
      <c r="A27" s="19" t="s">
        <v>235</v>
      </c>
      <c r="B27" s="38"/>
    </row>
    <row r="28" spans="1:2" x14ac:dyDescent="0.3">
      <c r="A28" s="19" t="s">
        <v>188</v>
      </c>
      <c r="B28" s="41"/>
    </row>
    <row r="29" spans="1:2" x14ac:dyDescent="0.3">
      <c r="A29" s="19" t="s">
        <v>189</v>
      </c>
      <c r="B29" s="38"/>
    </row>
    <row r="30" spans="1:2" x14ac:dyDescent="0.3">
      <c r="A30" s="19" t="s">
        <v>36</v>
      </c>
      <c r="B30" s="38"/>
    </row>
    <row r="31" spans="1:2" x14ac:dyDescent="0.3">
      <c r="A31" s="19" t="s">
        <v>37</v>
      </c>
      <c r="B31" s="38"/>
    </row>
    <row r="32" spans="1:2" ht="42.75" customHeight="1" x14ac:dyDescent="0.3">
      <c r="A32" s="140" t="s">
        <v>82</v>
      </c>
      <c r="B32" s="140"/>
    </row>
    <row r="33" spans="1:16382" x14ac:dyDescent="0.3">
      <c r="A33" s="121" t="s">
        <v>42</v>
      </c>
      <c r="B33" s="42" t="str">
        <f>IF(B10&lt;&gt;"",B10,"")</f>
        <v/>
      </c>
    </row>
    <row r="34" spans="1:16382" x14ac:dyDescent="0.3">
      <c r="A34" s="19" t="s">
        <v>39</v>
      </c>
      <c r="B34" s="38"/>
    </row>
    <row r="35" spans="1:16382" x14ac:dyDescent="0.3">
      <c r="A35" s="19" t="s">
        <v>102</v>
      </c>
      <c r="B35" s="147" t="s">
        <v>194</v>
      </c>
    </row>
    <row r="36" spans="1:16382" ht="28.5" customHeight="1" x14ac:dyDescent="0.3">
      <c r="A36" s="22" t="s">
        <v>101</v>
      </c>
      <c r="B36" s="147"/>
    </row>
    <row r="37" spans="1:16382" x14ac:dyDescent="0.3">
      <c r="A37" s="18" t="s">
        <v>40</v>
      </c>
      <c r="B37" s="43" t="str">
        <f>IF(B14&lt;&gt;"",IF(OR(B14="l'animation et l'appui à la contractualisation",B14="l'animation"),"Oui","Non"),"")</f>
        <v/>
      </c>
    </row>
    <row r="38" spans="1:16382" x14ac:dyDescent="0.3">
      <c r="A38" s="18" t="s">
        <v>41</v>
      </c>
      <c r="B38" s="43" t="str">
        <f>IF(B14&lt;&gt;"",IF(OR(B14="l'animation et l'appui à la contractualisation",B14="l'appui à la contractualisation"),"Oui","Non"),"")</f>
        <v/>
      </c>
    </row>
    <row r="39" spans="1:16382" x14ac:dyDescent="0.3">
      <c r="A39" s="19" t="s">
        <v>43</v>
      </c>
      <c r="B39" s="38"/>
    </row>
    <row r="40" spans="1:16382" x14ac:dyDescent="0.3">
      <c r="A40" s="19" t="s">
        <v>27</v>
      </c>
      <c r="B40" s="36"/>
    </row>
    <row r="41" spans="1:16382" x14ac:dyDescent="0.3">
      <c r="A41" s="122" t="s">
        <v>237</v>
      </c>
      <c r="B41" s="38"/>
    </row>
    <row r="42" spans="1:16382" ht="25.5" x14ac:dyDescent="0.3">
      <c r="A42" s="123" t="s">
        <v>238</v>
      </c>
      <c r="B42" s="38"/>
    </row>
    <row r="43" spans="1:16382" x14ac:dyDescent="0.3">
      <c r="A43" s="122" t="s">
        <v>239</v>
      </c>
      <c r="B43" s="38"/>
    </row>
    <row r="44" spans="1:16382" x14ac:dyDescent="0.3">
      <c r="A44" s="122" t="s">
        <v>240</v>
      </c>
      <c r="B44" s="38"/>
    </row>
    <row r="45" spans="1:16382" x14ac:dyDescent="0.3">
      <c r="A45" s="122" t="s">
        <v>241</v>
      </c>
      <c r="B45" s="38"/>
    </row>
    <row r="46" spans="1:16382" ht="194.25" customHeight="1" x14ac:dyDescent="0.3">
      <c r="A46" s="34" t="s">
        <v>196</v>
      </c>
      <c r="B46" s="35"/>
    </row>
    <row r="47" spans="1:16382" ht="19.5" customHeight="1" x14ac:dyDescent="0.3">
      <c r="A47" s="140" t="s">
        <v>83</v>
      </c>
      <c r="B47" s="140"/>
    </row>
    <row r="48" spans="1:16382" x14ac:dyDescent="0.3">
      <c r="A48" s="145" t="s">
        <v>182</v>
      </c>
      <c r="B48" s="146"/>
      <c r="C48" s="129"/>
      <c r="D48" s="130"/>
      <c r="E48" s="129"/>
      <c r="F48" s="130"/>
      <c r="G48" s="129"/>
      <c r="H48" s="130"/>
      <c r="I48" s="129"/>
      <c r="J48" s="130"/>
      <c r="K48" s="129"/>
      <c r="L48" s="130"/>
      <c r="M48" s="129"/>
      <c r="N48" s="130"/>
      <c r="O48" s="129"/>
      <c r="P48" s="130"/>
      <c r="Q48" s="129"/>
      <c r="R48" s="130"/>
      <c r="S48" s="129"/>
      <c r="T48" s="130"/>
      <c r="U48" s="129"/>
      <c r="V48" s="130"/>
      <c r="W48" s="129"/>
      <c r="X48" s="130"/>
      <c r="Y48" s="129"/>
      <c r="Z48" s="130"/>
      <c r="AA48" s="129"/>
      <c r="AB48" s="130"/>
      <c r="AC48" s="129"/>
      <c r="AD48" s="130"/>
      <c r="AE48" s="129"/>
      <c r="AF48" s="130"/>
      <c r="AG48" s="129"/>
      <c r="AH48" s="130"/>
      <c r="AI48" s="129"/>
      <c r="AJ48" s="130"/>
      <c r="AK48" s="129"/>
      <c r="AL48" s="130"/>
      <c r="AM48" s="129"/>
      <c r="AN48" s="130"/>
      <c r="AO48" s="129"/>
      <c r="AP48" s="130"/>
      <c r="AQ48" s="129"/>
      <c r="AR48" s="130"/>
      <c r="AS48" s="129"/>
      <c r="AT48" s="130"/>
      <c r="AU48" s="129"/>
      <c r="AV48" s="130"/>
      <c r="AW48" s="129"/>
      <c r="AX48" s="130"/>
      <c r="AY48" s="129"/>
      <c r="AZ48" s="130"/>
      <c r="BA48" s="129"/>
      <c r="BB48" s="130"/>
      <c r="BC48" s="129"/>
      <c r="BD48" s="130"/>
      <c r="BE48" s="129"/>
      <c r="BF48" s="130"/>
      <c r="BG48" s="129"/>
      <c r="BH48" s="130"/>
      <c r="BI48" s="129"/>
      <c r="BJ48" s="130"/>
      <c r="BK48" s="129"/>
      <c r="BL48" s="130"/>
      <c r="BM48" s="129"/>
      <c r="BN48" s="130"/>
      <c r="BO48" s="129"/>
      <c r="BP48" s="130"/>
      <c r="BQ48" s="129"/>
      <c r="BR48" s="130"/>
      <c r="BS48" s="129"/>
      <c r="BT48" s="130"/>
      <c r="BU48" s="129"/>
      <c r="BV48" s="130"/>
      <c r="BW48" s="129"/>
      <c r="BX48" s="130"/>
      <c r="BY48" s="129"/>
      <c r="BZ48" s="130"/>
      <c r="CA48" s="129"/>
      <c r="CB48" s="130"/>
      <c r="CC48" s="129"/>
      <c r="CD48" s="130"/>
      <c r="CE48" s="129"/>
      <c r="CF48" s="130"/>
      <c r="CG48" s="129"/>
      <c r="CH48" s="130"/>
      <c r="CI48" s="129"/>
      <c r="CJ48" s="130"/>
      <c r="CK48" s="129"/>
      <c r="CL48" s="130"/>
      <c r="CM48" s="129"/>
      <c r="CN48" s="130"/>
      <c r="CO48" s="129"/>
      <c r="CP48" s="130"/>
      <c r="CQ48" s="129"/>
      <c r="CR48" s="130"/>
      <c r="CS48" s="129"/>
      <c r="CT48" s="130"/>
      <c r="CU48" s="129"/>
      <c r="CV48" s="130"/>
      <c r="CW48" s="129"/>
      <c r="CX48" s="130"/>
      <c r="CY48" s="129"/>
      <c r="CZ48" s="130"/>
      <c r="DA48" s="129"/>
      <c r="DB48" s="130"/>
      <c r="DC48" s="129"/>
      <c r="DD48" s="130"/>
      <c r="DE48" s="129"/>
      <c r="DF48" s="130"/>
      <c r="DG48" s="129"/>
      <c r="DH48" s="130"/>
      <c r="DI48" s="129"/>
      <c r="DJ48" s="130"/>
      <c r="DK48" s="129"/>
      <c r="DL48" s="130"/>
      <c r="DM48" s="129"/>
      <c r="DN48" s="130"/>
      <c r="DO48" s="129"/>
      <c r="DP48" s="130"/>
      <c r="DQ48" s="129"/>
      <c r="DR48" s="130"/>
      <c r="DS48" s="129"/>
      <c r="DT48" s="130"/>
      <c r="DU48" s="129"/>
      <c r="DV48" s="130"/>
      <c r="DW48" s="129"/>
      <c r="DX48" s="130"/>
      <c r="DY48" s="129"/>
      <c r="DZ48" s="130"/>
      <c r="EA48" s="129"/>
      <c r="EB48" s="130"/>
      <c r="EC48" s="129"/>
      <c r="ED48" s="130"/>
      <c r="EE48" s="129"/>
      <c r="EF48" s="130"/>
      <c r="EG48" s="129"/>
      <c r="EH48" s="130"/>
      <c r="EI48" s="129"/>
      <c r="EJ48" s="130"/>
      <c r="EK48" s="129"/>
      <c r="EL48" s="130"/>
      <c r="EM48" s="129"/>
      <c r="EN48" s="130"/>
      <c r="EO48" s="129"/>
      <c r="EP48" s="130"/>
      <c r="EQ48" s="129"/>
      <c r="ER48" s="130"/>
      <c r="ES48" s="129"/>
      <c r="ET48" s="130"/>
      <c r="EU48" s="129"/>
      <c r="EV48" s="130"/>
      <c r="EW48" s="129"/>
      <c r="EX48" s="130"/>
      <c r="EY48" s="129"/>
      <c r="EZ48" s="130"/>
      <c r="FA48" s="129"/>
      <c r="FB48" s="130"/>
      <c r="FC48" s="129"/>
      <c r="FD48" s="130"/>
      <c r="FE48" s="129"/>
      <c r="FF48" s="130"/>
      <c r="FG48" s="129"/>
      <c r="FH48" s="130"/>
      <c r="FI48" s="129"/>
      <c r="FJ48" s="130"/>
      <c r="FK48" s="129"/>
      <c r="FL48" s="130"/>
      <c r="FM48" s="129"/>
      <c r="FN48" s="130"/>
      <c r="FO48" s="129"/>
      <c r="FP48" s="130"/>
      <c r="FQ48" s="129"/>
      <c r="FR48" s="130"/>
      <c r="FS48" s="129"/>
      <c r="FT48" s="130"/>
      <c r="FU48" s="129"/>
      <c r="FV48" s="130"/>
      <c r="FW48" s="129"/>
      <c r="FX48" s="130"/>
      <c r="FY48" s="129"/>
      <c r="FZ48" s="130"/>
      <c r="GA48" s="129"/>
      <c r="GB48" s="130"/>
      <c r="GC48" s="129"/>
      <c r="GD48" s="130"/>
      <c r="GE48" s="129"/>
      <c r="GF48" s="130"/>
      <c r="GG48" s="129"/>
      <c r="GH48" s="130"/>
      <c r="GI48" s="129"/>
      <c r="GJ48" s="130"/>
      <c r="GK48" s="129"/>
      <c r="GL48" s="130"/>
      <c r="GM48" s="129"/>
      <c r="GN48" s="130"/>
      <c r="GO48" s="129"/>
      <c r="GP48" s="130"/>
      <c r="GQ48" s="129"/>
      <c r="GR48" s="130"/>
      <c r="GS48" s="129"/>
      <c r="GT48" s="130"/>
      <c r="GU48" s="129"/>
      <c r="GV48" s="130"/>
      <c r="GW48" s="129"/>
      <c r="GX48" s="130"/>
      <c r="GY48" s="129"/>
      <c r="GZ48" s="130"/>
      <c r="HA48" s="129"/>
      <c r="HB48" s="130"/>
      <c r="HC48" s="129"/>
      <c r="HD48" s="130"/>
      <c r="HE48" s="129"/>
      <c r="HF48" s="130"/>
      <c r="HG48" s="129"/>
      <c r="HH48" s="130"/>
      <c r="HI48" s="129"/>
      <c r="HJ48" s="130"/>
      <c r="HK48" s="129"/>
      <c r="HL48" s="130"/>
      <c r="HM48" s="129"/>
      <c r="HN48" s="130"/>
      <c r="HO48" s="129"/>
      <c r="HP48" s="130"/>
      <c r="HQ48" s="129"/>
      <c r="HR48" s="130"/>
      <c r="HS48" s="129"/>
      <c r="HT48" s="130"/>
      <c r="HU48" s="129"/>
      <c r="HV48" s="130"/>
      <c r="HW48" s="129"/>
      <c r="HX48" s="130"/>
      <c r="HY48" s="129"/>
      <c r="HZ48" s="130"/>
      <c r="IA48" s="129"/>
      <c r="IB48" s="130"/>
      <c r="IC48" s="129"/>
      <c r="ID48" s="130"/>
      <c r="IE48" s="129"/>
      <c r="IF48" s="130"/>
      <c r="IG48" s="129"/>
      <c r="IH48" s="130"/>
      <c r="II48" s="129"/>
      <c r="IJ48" s="130"/>
      <c r="IK48" s="129"/>
      <c r="IL48" s="130"/>
      <c r="IM48" s="129"/>
      <c r="IN48" s="130"/>
      <c r="IO48" s="129"/>
      <c r="IP48" s="130"/>
      <c r="IQ48" s="129"/>
      <c r="IR48" s="130"/>
      <c r="IS48" s="129"/>
      <c r="IT48" s="130"/>
      <c r="IU48" s="129"/>
      <c r="IV48" s="130"/>
      <c r="IW48" s="129"/>
      <c r="IX48" s="130"/>
      <c r="IY48" s="129"/>
      <c r="IZ48" s="130"/>
      <c r="JA48" s="129"/>
      <c r="JB48" s="130"/>
      <c r="JC48" s="129"/>
      <c r="JD48" s="130"/>
      <c r="JE48" s="129"/>
      <c r="JF48" s="130"/>
      <c r="JG48" s="129"/>
      <c r="JH48" s="130"/>
      <c r="JI48" s="129"/>
      <c r="JJ48" s="130"/>
      <c r="JK48" s="129"/>
      <c r="JL48" s="130"/>
      <c r="JM48" s="129"/>
      <c r="JN48" s="130"/>
      <c r="JO48" s="129"/>
      <c r="JP48" s="130"/>
      <c r="JQ48" s="129"/>
      <c r="JR48" s="130"/>
      <c r="JS48" s="129"/>
      <c r="JT48" s="130"/>
      <c r="JU48" s="129"/>
      <c r="JV48" s="130"/>
      <c r="JW48" s="129"/>
      <c r="JX48" s="130"/>
      <c r="JY48" s="129"/>
      <c r="JZ48" s="130"/>
      <c r="KA48" s="129"/>
      <c r="KB48" s="130"/>
      <c r="KC48" s="129"/>
      <c r="KD48" s="130"/>
      <c r="KE48" s="129"/>
      <c r="KF48" s="130"/>
      <c r="KG48" s="129"/>
      <c r="KH48" s="130"/>
      <c r="KI48" s="129"/>
      <c r="KJ48" s="130"/>
      <c r="KK48" s="129"/>
      <c r="KL48" s="130"/>
      <c r="KM48" s="129"/>
      <c r="KN48" s="130"/>
      <c r="KO48" s="129"/>
      <c r="KP48" s="130"/>
      <c r="KQ48" s="129"/>
      <c r="KR48" s="130"/>
      <c r="KS48" s="129"/>
      <c r="KT48" s="130"/>
      <c r="KU48" s="129"/>
      <c r="KV48" s="130"/>
      <c r="KW48" s="129"/>
      <c r="KX48" s="130"/>
      <c r="KY48" s="129"/>
      <c r="KZ48" s="130"/>
      <c r="LA48" s="129"/>
      <c r="LB48" s="130"/>
      <c r="LC48" s="129"/>
      <c r="LD48" s="130"/>
      <c r="LE48" s="129"/>
      <c r="LF48" s="130"/>
      <c r="LG48" s="129"/>
      <c r="LH48" s="130"/>
      <c r="LI48" s="129"/>
      <c r="LJ48" s="130"/>
      <c r="LK48" s="129"/>
      <c r="LL48" s="130"/>
      <c r="LM48" s="129"/>
      <c r="LN48" s="130"/>
      <c r="LO48" s="129"/>
      <c r="LP48" s="130"/>
      <c r="LQ48" s="129"/>
      <c r="LR48" s="130"/>
      <c r="LS48" s="129"/>
      <c r="LT48" s="130"/>
      <c r="LU48" s="129"/>
      <c r="LV48" s="130"/>
      <c r="LW48" s="129"/>
      <c r="LX48" s="130"/>
      <c r="LY48" s="129"/>
      <c r="LZ48" s="130"/>
      <c r="MA48" s="129"/>
      <c r="MB48" s="130"/>
      <c r="MC48" s="129"/>
      <c r="MD48" s="130"/>
      <c r="ME48" s="129"/>
      <c r="MF48" s="130"/>
      <c r="MG48" s="129"/>
      <c r="MH48" s="130"/>
      <c r="MI48" s="129"/>
      <c r="MJ48" s="130"/>
      <c r="MK48" s="129"/>
      <c r="ML48" s="130"/>
      <c r="MM48" s="129"/>
      <c r="MN48" s="130"/>
      <c r="MO48" s="129"/>
      <c r="MP48" s="130"/>
      <c r="MQ48" s="129"/>
      <c r="MR48" s="130"/>
      <c r="MS48" s="129"/>
      <c r="MT48" s="130"/>
      <c r="MU48" s="129"/>
      <c r="MV48" s="130"/>
      <c r="MW48" s="129"/>
      <c r="MX48" s="130"/>
      <c r="MY48" s="129"/>
      <c r="MZ48" s="130"/>
      <c r="NA48" s="129"/>
      <c r="NB48" s="130"/>
      <c r="NC48" s="129"/>
      <c r="ND48" s="130"/>
      <c r="NE48" s="129"/>
      <c r="NF48" s="130"/>
      <c r="NG48" s="129"/>
      <c r="NH48" s="130"/>
      <c r="NI48" s="129"/>
      <c r="NJ48" s="130"/>
      <c r="NK48" s="129"/>
      <c r="NL48" s="130"/>
      <c r="NM48" s="129"/>
      <c r="NN48" s="130"/>
      <c r="NO48" s="129"/>
      <c r="NP48" s="130"/>
      <c r="NQ48" s="129"/>
      <c r="NR48" s="130"/>
      <c r="NS48" s="129"/>
      <c r="NT48" s="130"/>
      <c r="NU48" s="129"/>
      <c r="NV48" s="130"/>
      <c r="NW48" s="129"/>
      <c r="NX48" s="130"/>
      <c r="NY48" s="129"/>
      <c r="NZ48" s="130"/>
      <c r="OA48" s="129"/>
      <c r="OB48" s="130"/>
      <c r="OC48" s="129"/>
      <c r="OD48" s="130"/>
      <c r="OE48" s="129"/>
      <c r="OF48" s="130"/>
      <c r="OG48" s="129"/>
      <c r="OH48" s="130"/>
      <c r="OI48" s="129"/>
      <c r="OJ48" s="130"/>
      <c r="OK48" s="129"/>
      <c r="OL48" s="130"/>
      <c r="OM48" s="129"/>
      <c r="ON48" s="130"/>
      <c r="OO48" s="129"/>
      <c r="OP48" s="130"/>
      <c r="OQ48" s="129"/>
      <c r="OR48" s="130"/>
      <c r="OS48" s="129"/>
      <c r="OT48" s="130"/>
      <c r="OU48" s="129"/>
      <c r="OV48" s="130"/>
      <c r="OW48" s="129"/>
      <c r="OX48" s="130"/>
      <c r="OY48" s="129"/>
      <c r="OZ48" s="130"/>
      <c r="PA48" s="129"/>
      <c r="PB48" s="130"/>
      <c r="PC48" s="129"/>
      <c r="PD48" s="130"/>
      <c r="PE48" s="129"/>
      <c r="PF48" s="130"/>
      <c r="PG48" s="129"/>
      <c r="PH48" s="130"/>
      <c r="PI48" s="129"/>
      <c r="PJ48" s="130"/>
      <c r="PK48" s="129"/>
      <c r="PL48" s="130"/>
      <c r="PM48" s="129"/>
      <c r="PN48" s="130"/>
      <c r="PO48" s="129"/>
      <c r="PP48" s="130"/>
      <c r="PQ48" s="129"/>
      <c r="PR48" s="130"/>
      <c r="PS48" s="129"/>
      <c r="PT48" s="130"/>
      <c r="PU48" s="129"/>
      <c r="PV48" s="130"/>
      <c r="PW48" s="129"/>
      <c r="PX48" s="130"/>
      <c r="PY48" s="129"/>
      <c r="PZ48" s="130"/>
      <c r="QA48" s="129"/>
      <c r="QB48" s="130"/>
      <c r="QC48" s="129"/>
      <c r="QD48" s="130"/>
      <c r="QE48" s="129"/>
      <c r="QF48" s="130"/>
      <c r="QG48" s="129"/>
      <c r="QH48" s="130"/>
      <c r="QI48" s="129"/>
      <c r="QJ48" s="130"/>
      <c r="QK48" s="129"/>
      <c r="QL48" s="130"/>
      <c r="QM48" s="129"/>
      <c r="QN48" s="130"/>
      <c r="QO48" s="129"/>
      <c r="QP48" s="130"/>
      <c r="QQ48" s="129"/>
      <c r="QR48" s="130"/>
      <c r="QS48" s="129"/>
      <c r="QT48" s="130"/>
      <c r="QU48" s="129"/>
      <c r="QV48" s="130"/>
      <c r="QW48" s="129"/>
      <c r="QX48" s="130"/>
      <c r="QY48" s="129"/>
      <c r="QZ48" s="130"/>
      <c r="RA48" s="129"/>
      <c r="RB48" s="130"/>
      <c r="RC48" s="129"/>
      <c r="RD48" s="130"/>
      <c r="RE48" s="129"/>
      <c r="RF48" s="130"/>
      <c r="RG48" s="129"/>
      <c r="RH48" s="130"/>
      <c r="RI48" s="129"/>
      <c r="RJ48" s="130"/>
      <c r="RK48" s="129"/>
      <c r="RL48" s="130"/>
      <c r="RM48" s="129"/>
      <c r="RN48" s="130"/>
      <c r="RO48" s="129"/>
      <c r="RP48" s="130"/>
      <c r="RQ48" s="129"/>
      <c r="RR48" s="130"/>
      <c r="RS48" s="129"/>
      <c r="RT48" s="130"/>
      <c r="RU48" s="129"/>
      <c r="RV48" s="130"/>
      <c r="RW48" s="129"/>
      <c r="RX48" s="130"/>
      <c r="RY48" s="129"/>
      <c r="RZ48" s="130"/>
      <c r="SA48" s="129"/>
      <c r="SB48" s="130"/>
      <c r="SC48" s="129"/>
      <c r="SD48" s="130"/>
      <c r="SE48" s="129"/>
      <c r="SF48" s="130"/>
      <c r="SG48" s="129"/>
      <c r="SH48" s="130"/>
      <c r="SI48" s="129"/>
      <c r="SJ48" s="130"/>
      <c r="SK48" s="129"/>
      <c r="SL48" s="130"/>
      <c r="SM48" s="129"/>
      <c r="SN48" s="130"/>
      <c r="SO48" s="129"/>
      <c r="SP48" s="130"/>
      <c r="SQ48" s="129"/>
      <c r="SR48" s="130"/>
      <c r="SS48" s="129"/>
      <c r="ST48" s="130"/>
      <c r="SU48" s="129"/>
      <c r="SV48" s="130"/>
      <c r="SW48" s="129"/>
      <c r="SX48" s="130"/>
      <c r="SY48" s="129"/>
      <c r="SZ48" s="130"/>
      <c r="TA48" s="129"/>
      <c r="TB48" s="130"/>
      <c r="TC48" s="129"/>
      <c r="TD48" s="130"/>
      <c r="TE48" s="129"/>
      <c r="TF48" s="130"/>
      <c r="TG48" s="129"/>
      <c r="TH48" s="130"/>
      <c r="TI48" s="129"/>
      <c r="TJ48" s="130"/>
      <c r="TK48" s="129"/>
      <c r="TL48" s="130"/>
      <c r="TM48" s="129"/>
      <c r="TN48" s="130"/>
      <c r="TO48" s="129"/>
      <c r="TP48" s="130"/>
      <c r="TQ48" s="129"/>
      <c r="TR48" s="130"/>
      <c r="TS48" s="129"/>
      <c r="TT48" s="130"/>
      <c r="TU48" s="129"/>
      <c r="TV48" s="130"/>
      <c r="TW48" s="129"/>
      <c r="TX48" s="130"/>
      <c r="TY48" s="129"/>
      <c r="TZ48" s="130"/>
      <c r="UA48" s="129"/>
      <c r="UB48" s="130"/>
      <c r="UC48" s="129"/>
      <c r="UD48" s="130"/>
      <c r="UE48" s="129"/>
      <c r="UF48" s="130"/>
      <c r="UG48" s="129"/>
      <c r="UH48" s="130"/>
      <c r="UI48" s="129"/>
      <c r="UJ48" s="130"/>
      <c r="UK48" s="129"/>
      <c r="UL48" s="130"/>
      <c r="UM48" s="129"/>
      <c r="UN48" s="130"/>
      <c r="UO48" s="129"/>
      <c r="UP48" s="130"/>
      <c r="UQ48" s="129"/>
      <c r="UR48" s="130"/>
      <c r="US48" s="129"/>
      <c r="UT48" s="130"/>
      <c r="UU48" s="129"/>
      <c r="UV48" s="130"/>
      <c r="UW48" s="129"/>
      <c r="UX48" s="130"/>
      <c r="UY48" s="129"/>
      <c r="UZ48" s="130"/>
      <c r="VA48" s="129"/>
      <c r="VB48" s="130"/>
      <c r="VC48" s="129"/>
      <c r="VD48" s="130"/>
      <c r="VE48" s="129"/>
      <c r="VF48" s="130"/>
      <c r="VG48" s="129"/>
      <c r="VH48" s="130"/>
      <c r="VI48" s="129"/>
      <c r="VJ48" s="130"/>
      <c r="VK48" s="129"/>
      <c r="VL48" s="130"/>
      <c r="VM48" s="129"/>
      <c r="VN48" s="130"/>
      <c r="VO48" s="129"/>
      <c r="VP48" s="130"/>
      <c r="VQ48" s="129"/>
      <c r="VR48" s="130"/>
      <c r="VS48" s="129"/>
      <c r="VT48" s="130"/>
      <c r="VU48" s="129"/>
      <c r="VV48" s="130"/>
      <c r="VW48" s="129"/>
      <c r="VX48" s="130"/>
      <c r="VY48" s="129"/>
      <c r="VZ48" s="130"/>
      <c r="WA48" s="129"/>
      <c r="WB48" s="130"/>
      <c r="WC48" s="129"/>
      <c r="WD48" s="130"/>
      <c r="WE48" s="129"/>
      <c r="WF48" s="130"/>
      <c r="WG48" s="129"/>
      <c r="WH48" s="130"/>
      <c r="WI48" s="129"/>
      <c r="WJ48" s="130"/>
      <c r="WK48" s="129"/>
      <c r="WL48" s="130"/>
      <c r="WM48" s="129"/>
      <c r="WN48" s="130"/>
      <c r="WO48" s="129"/>
      <c r="WP48" s="130"/>
      <c r="WQ48" s="129"/>
      <c r="WR48" s="130"/>
      <c r="WS48" s="129"/>
      <c r="WT48" s="130"/>
      <c r="WU48" s="129"/>
      <c r="WV48" s="130"/>
      <c r="WW48" s="129"/>
      <c r="WX48" s="130"/>
      <c r="WY48" s="129"/>
      <c r="WZ48" s="130"/>
      <c r="XA48" s="129"/>
      <c r="XB48" s="130"/>
      <c r="XC48" s="129"/>
      <c r="XD48" s="130"/>
      <c r="XE48" s="129"/>
      <c r="XF48" s="130"/>
      <c r="XG48" s="129"/>
      <c r="XH48" s="130"/>
      <c r="XI48" s="129"/>
      <c r="XJ48" s="130"/>
      <c r="XK48" s="129"/>
      <c r="XL48" s="130"/>
      <c r="XM48" s="129"/>
      <c r="XN48" s="130"/>
      <c r="XO48" s="129"/>
      <c r="XP48" s="130"/>
      <c r="XQ48" s="129"/>
      <c r="XR48" s="130"/>
      <c r="XS48" s="129"/>
      <c r="XT48" s="130"/>
      <c r="XU48" s="129"/>
      <c r="XV48" s="130"/>
      <c r="XW48" s="129"/>
      <c r="XX48" s="130"/>
      <c r="XY48" s="129"/>
      <c r="XZ48" s="130"/>
      <c r="YA48" s="129"/>
      <c r="YB48" s="130"/>
      <c r="YC48" s="129"/>
      <c r="YD48" s="130"/>
      <c r="YE48" s="129"/>
      <c r="YF48" s="130"/>
      <c r="YG48" s="129"/>
      <c r="YH48" s="130"/>
      <c r="YI48" s="129"/>
      <c r="YJ48" s="130"/>
      <c r="YK48" s="129"/>
      <c r="YL48" s="130"/>
      <c r="YM48" s="129"/>
      <c r="YN48" s="130"/>
      <c r="YO48" s="129"/>
      <c r="YP48" s="130"/>
      <c r="YQ48" s="129"/>
      <c r="YR48" s="130"/>
      <c r="YS48" s="129"/>
      <c r="YT48" s="130"/>
      <c r="YU48" s="129"/>
      <c r="YV48" s="130"/>
      <c r="YW48" s="129"/>
      <c r="YX48" s="130"/>
      <c r="YY48" s="129"/>
      <c r="YZ48" s="130"/>
      <c r="ZA48" s="129"/>
      <c r="ZB48" s="130"/>
      <c r="ZC48" s="129"/>
      <c r="ZD48" s="130"/>
      <c r="ZE48" s="129"/>
      <c r="ZF48" s="130"/>
      <c r="ZG48" s="129"/>
      <c r="ZH48" s="130"/>
      <c r="ZI48" s="129"/>
      <c r="ZJ48" s="130"/>
      <c r="ZK48" s="129"/>
      <c r="ZL48" s="130"/>
      <c r="ZM48" s="129"/>
      <c r="ZN48" s="130"/>
      <c r="ZO48" s="129"/>
      <c r="ZP48" s="130"/>
      <c r="ZQ48" s="129"/>
      <c r="ZR48" s="130"/>
      <c r="ZS48" s="129"/>
      <c r="ZT48" s="130"/>
      <c r="ZU48" s="129"/>
      <c r="ZV48" s="130"/>
      <c r="ZW48" s="129"/>
      <c r="ZX48" s="130"/>
      <c r="ZY48" s="129"/>
      <c r="ZZ48" s="130"/>
      <c r="AAA48" s="129"/>
      <c r="AAB48" s="130"/>
      <c r="AAC48" s="129"/>
      <c r="AAD48" s="130"/>
      <c r="AAE48" s="129"/>
      <c r="AAF48" s="130"/>
      <c r="AAG48" s="129"/>
      <c r="AAH48" s="130"/>
      <c r="AAI48" s="129"/>
      <c r="AAJ48" s="130"/>
      <c r="AAK48" s="129"/>
      <c r="AAL48" s="130"/>
      <c r="AAM48" s="129"/>
      <c r="AAN48" s="130"/>
      <c r="AAO48" s="129"/>
      <c r="AAP48" s="130"/>
      <c r="AAQ48" s="129"/>
      <c r="AAR48" s="130"/>
      <c r="AAS48" s="129"/>
      <c r="AAT48" s="130"/>
      <c r="AAU48" s="129"/>
      <c r="AAV48" s="130"/>
      <c r="AAW48" s="129"/>
      <c r="AAX48" s="130"/>
      <c r="AAY48" s="129"/>
      <c r="AAZ48" s="130"/>
      <c r="ABA48" s="129"/>
      <c r="ABB48" s="130"/>
      <c r="ABC48" s="129"/>
      <c r="ABD48" s="130"/>
      <c r="ABE48" s="129"/>
      <c r="ABF48" s="130"/>
      <c r="ABG48" s="129"/>
      <c r="ABH48" s="130"/>
      <c r="ABI48" s="129"/>
      <c r="ABJ48" s="130"/>
      <c r="ABK48" s="129"/>
      <c r="ABL48" s="130"/>
      <c r="ABM48" s="129"/>
      <c r="ABN48" s="130"/>
      <c r="ABO48" s="129"/>
      <c r="ABP48" s="130"/>
      <c r="ABQ48" s="129"/>
      <c r="ABR48" s="130"/>
      <c r="ABS48" s="129"/>
      <c r="ABT48" s="130"/>
      <c r="ABU48" s="129"/>
      <c r="ABV48" s="130"/>
      <c r="ABW48" s="129"/>
      <c r="ABX48" s="130"/>
      <c r="ABY48" s="129"/>
      <c r="ABZ48" s="130"/>
      <c r="ACA48" s="129"/>
      <c r="ACB48" s="130"/>
      <c r="ACC48" s="129"/>
      <c r="ACD48" s="130"/>
      <c r="ACE48" s="129"/>
      <c r="ACF48" s="130"/>
      <c r="ACG48" s="129"/>
      <c r="ACH48" s="130"/>
      <c r="ACI48" s="129"/>
      <c r="ACJ48" s="130"/>
      <c r="ACK48" s="129"/>
      <c r="ACL48" s="130"/>
      <c r="ACM48" s="129"/>
      <c r="ACN48" s="130"/>
      <c r="ACO48" s="129"/>
      <c r="ACP48" s="130"/>
      <c r="ACQ48" s="129"/>
      <c r="ACR48" s="130"/>
      <c r="ACS48" s="129"/>
      <c r="ACT48" s="130"/>
      <c r="ACU48" s="129"/>
      <c r="ACV48" s="130"/>
      <c r="ACW48" s="129"/>
      <c r="ACX48" s="130"/>
      <c r="ACY48" s="129"/>
      <c r="ACZ48" s="130"/>
      <c r="ADA48" s="129"/>
      <c r="ADB48" s="130"/>
      <c r="ADC48" s="129"/>
      <c r="ADD48" s="130"/>
      <c r="ADE48" s="129"/>
      <c r="ADF48" s="130"/>
      <c r="ADG48" s="129"/>
      <c r="ADH48" s="130"/>
      <c r="ADI48" s="129"/>
      <c r="ADJ48" s="130"/>
      <c r="ADK48" s="129"/>
      <c r="ADL48" s="130"/>
      <c r="ADM48" s="129"/>
      <c r="ADN48" s="130"/>
      <c r="ADO48" s="129"/>
      <c r="ADP48" s="130"/>
      <c r="ADQ48" s="129"/>
      <c r="ADR48" s="130"/>
      <c r="ADS48" s="129"/>
      <c r="ADT48" s="130"/>
      <c r="ADU48" s="129"/>
      <c r="ADV48" s="130"/>
      <c r="ADW48" s="129"/>
      <c r="ADX48" s="130"/>
      <c r="ADY48" s="129"/>
      <c r="ADZ48" s="130"/>
      <c r="AEA48" s="129"/>
      <c r="AEB48" s="130"/>
      <c r="AEC48" s="129"/>
      <c r="AED48" s="130"/>
      <c r="AEE48" s="129"/>
      <c r="AEF48" s="130"/>
      <c r="AEG48" s="129"/>
      <c r="AEH48" s="130"/>
      <c r="AEI48" s="129"/>
      <c r="AEJ48" s="130"/>
      <c r="AEK48" s="129"/>
      <c r="AEL48" s="130"/>
      <c r="AEM48" s="129"/>
      <c r="AEN48" s="130"/>
      <c r="AEO48" s="129"/>
      <c r="AEP48" s="130"/>
      <c r="AEQ48" s="129"/>
      <c r="AER48" s="130"/>
      <c r="AES48" s="129"/>
      <c r="AET48" s="130"/>
      <c r="AEU48" s="129"/>
      <c r="AEV48" s="130"/>
      <c r="AEW48" s="129"/>
      <c r="AEX48" s="130"/>
      <c r="AEY48" s="129"/>
      <c r="AEZ48" s="130"/>
      <c r="AFA48" s="129"/>
      <c r="AFB48" s="130"/>
      <c r="AFC48" s="129"/>
      <c r="AFD48" s="130"/>
      <c r="AFE48" s="129"/>
      <c r="AFF48" s="130"/>
      <c r="AFG48" s="129"/>
      <c r="AFH48" s="130"/>
      <c r="AFI48" s="129"/>
      <c r="AFJ48" s="130"/>
      <c r="AFK48" s="129"/>
      <c r="AFL48" s="130"/>
      <c r="AFM48" s="129"/>
      <c r="AFN48" s="130"/>
      <c r="AFO48" s="129"/>
      <c r="AFP48" s="130"/>
      <c r="AFQ48" s="129"/>
      <c r="AFR48" s="130"/>
      <c r="AFS48" s="129"/>
      <c r="AFT48" s="130"/>
      <c r="AFU48" s="129"/>
      <c r="AFV48" s="130"/>
      <c r="AFW48" s="129"/>
      <c r="AFX48" s="130"/>
      <c r="AFY48" s="129"/>
      <c r="AFZ48" s="130"/>
      <c r="AGA48" s="129"/>
      <c r="AGB48" s="130"/>
      <c r="AGC48" s="129"/>
      <c r="AGD48" s="130"/>
      <c r="AGE48" s="129"/>
      <c r="AGF48" s="130"/>
      <c r="AGG48" s="129"/>
      <c r="AGH48" s="130"/>
      <c r="AGI48" s="129"/>
      <c r="AGJ48" s="130"/>
      <c r="AGK48" s="129"/>
      <c r="AGL48" s="130"/>
      <c r="AGM48" s="129"/>
      <c r="AGN48" s="130"/>
      <c r="AGO48" s="129"/>
      <c r="AGP48" s="130"/>
      <c r="AGQ48" s="129"/>
      <c r="AGR48" s="130"/>
      <c r="AGS48" s="129"/>
      <c r="AGT48" s="130"/>
      <c r="AGU48" s="129"/>
      <c r="AGV48" s="130"/>
      <c r="AGW48" s="129"/>
      <c r="AGX48" s="130"/>
      <c r="AGY48" s="129"/>
      <c r="AGZ48" s="130"/>
      <c r="AHA48" s="129"/>
      <c r="AHB48" s="130"/>
      <c r="AHC48" s="129"/>
      <c r="AHD48" s="130"/>
      <c r="AHE48" s="129"/>
      <c r="AHF48" s="130"/>
      <c r="AHG48" s="129"/>
      <c r="AHH48" s="130"/>
      <c r="AHI48" s="129"/>
      <c r="AHJ48" s="130"/>
      <c r="AHK48" s="129"/>
      <c r="AHL48" s="130"/>
      <c r="AHM48" s="129"/>
      <c r="AHN48" s="130"/>
      <c r="AHO48" s="129"/>
      <c r="AHP48" s="130"/>
      <c r="AHQ48" s="129"/>
      <c r="AHR48" s="130"/>
      <c r="AHS48" s="129"/>
      <c r="AHT48" s="130"/>
      <c r="AHU48" s="129"/>
      <c r="AHV48" s="130"/>
      <c r="AHW48" s="129"/>
      <c r="AHX48" s="130"/>
      <c r="AHY48" s="129"/>
      <c r="AHZ48" s="130"/>
      <c r="AIA48" s="129"/>
      <c r="AIB48" s="130"/>
      <c r="AIC48" s="129"/>
      <c r="AID48" s="130"/>
      <c r="AIE48" s="129"/>
      <c r="AIF48" s="130"/>
      <c r="AIG48" s="129"/>
      <c r="AIH48" s="130"/>
      <c r="AII48" s="129"/>
      <c r="AIJ48" s="130"/>
      <c r="AIK48" s="129"/>
      <c r="AIL48" s="130"/>
      <c r="AIM48" s="129"/>
      <c r="AIN48" s="130"/>
      <c r="AIO48" s="129"/>
      <c r="AIP48" s="130"/>
      <c r="AIQ48" s="129"/>
      <c r="AIR48" s="130"/>
      <c r="AIS48" s="129"/>
      <c r="AIT48" s="130"/>
      <c r="AIU48" s="129"/>
      <c r="AIV48" s="130"/>
      <c r="AIW48" s="129"/>
      <c r="AIX48" s="130"/>
      <c r="AIY48" s="129"/>
      <c r="AIZ48" s="130"/>
      <c r="AJA48" s="129"/>
      <c r="AJB48" s="130"/>
      <c r="AJC48" s="129"/>
      <c r="AJD48" s="130"/>
      <c r="AJE48" s="129"/>
      <c r="AJF48" s="130"/>
      <c r="AJG48" s="129"/>
      <c r="AJH48" s="130"/>
      <c r="AJI48" s="129"/>
      <c r="AJJ48" s="130"/>
      <c r="AJK48" s="129"/>
      <c r="AJL48" s="130"/>
      <c r="AJM48" s="129"/>
      <c r="AJN48" s="130"/>
      <c r="AJO48" s="129"/>
      <c r="AJP48" s="130"/>
      <c r="AJQ48" s="129"/>
      <c r="AJR48" s="130"/>
      <c r="AJS48" s="129"/>
      <c r="AJT48" s="130"/>
      <c r="AJU48" s="129"/>
      <c r="AJV48" s="130"/>
      <c r="AJW48" s="129"/>
      <c r="AJX48" s="130"/>
      <c r="AJY48" s="129"/>
      <c r="AJZ48" s="130"/>
      <c r="AKA48" s="129"/>
      <c r="AKB48" s="130"/>
      <c r="AKC48" s="129"/>
      <c r="AKD48" s="130"/>
      <c r="AKE48" s="129"/>
      <c r="AKF48" s="130"/>
      <c r="AKG48" s="129"/>
      <c r="AKH48" s="130"/>
      <c r="AKI48" s="129"/>
      <c r="AKJ48" s="130"/>
      <c r="AKK48" s="129"/>
      <c r="AKL48" s="130"/>
      <c r="AKM48" s="129"/>
      <c r="AKN48" s="130"/>
      <c r="AKO48" s="129"/>
      <c r="AKP48" s="130"/>
      <c r="AKQ48" s="129"/>
      <c r="AKR48" s="130"/>
      <c r="AKS48" s="129"/>
      <c r="AKT48" s="130"/>
      <c r="AKU48" s="129"/>
      <c r="AKV48" s="130"/>
      <c r="AKW48" s="129"/>
      <c r="AKX48" s="130"/>
      <c r="AKY48" s="129"/>
      <c r="AKZ48" s="130"/>
      <c r="ALA48" s="129"/>
      <c r="ALB48" s="130"/>
      <c r="ALC48" s="129"/>
      <c r="ALD48" s="130"/>
      <c r="ALE48" s="129"/>
      <c r="ALF48" s="130"/>
      <c r="ALG48" s="129"/>
      <c r="ALH48" s="130"/>
      <c r="ALI48" s="129"/>
      <c r="ALJ48" s="130"/>
      <c r="ALK48" s="129"/>
      <c r="ALL48" s="130"/>
      <c r="ALM48" s="129"/>
      <c r="ALN48" s="130"/>
      <c r="ALO48" s="129"/>
      <c r="ALP48" s="130"/>
      <c r="ALQ48" s="129"/>
      <c r="ALR48" s="130"/>
      <c r="ALS48" s="129"/>
      <c r="ALT48" s="130"/>
      <c r="ALU48" s="129"/>
      <c r="ALV48" s="130"/>
      <c r="ALW48" s="129"/>
      <c r="ALX48" s="130"/>
      <c r="ALY48" s="129"/>
      <c r="ALZ48" s="130"/>
      <c r="AMA48" s="129"/>
      <c r="AMB48" s="130"/>
      <c r="AMC48" s="129"/>
      <c r="AMD48" s="130"/>
      <c r="AME48" s="129"/>
      <c r="AMF48" s="130"/>
      <c r="AMG48" s="129"/>
      <c r="AMH48" s="130"/>
      <c r="AMI48" s="129"/>
      <c r="AMJ48" s="130"/>
      <c r="AMK48" s="129"/>
      <c r="AML48" s="130"/>
      <c r="AMM48" s="129"/>
      <c r="AMN48" s="130"/>
      <c r="AMO48" s="129"/>
      <c r="AMP48" s="130"/>
      <c r="AMQ48" s="129"/>
      <c r="AMR48" s="130"/>
      <c r="AMS48" s="129"/>
      <c r="AMT48" s="130"/>
      <c r="AMU48" s="129"/>
      <c r="AMV48" s="130"/>
      <c r="AMW48" s="129"/>
      <c r="AMX48" s="130"/>
      <c r="AMY48" s="129"/>
      <c r="AMZ48" s="130"/>
      <c r="ANA48" s="129"/>
      <c r="ANB48" s="130"/>
      <c r="ANC48" s="129"/>
      <c r="AND48" s="130"/>
      <c r="ANE48" s="129"/>
      <c r="ANF48" s="130"/>
      <c r="ANG48" s="129"/>
      <c r="ANH48" s="130"/>
      <c r="ANI48" s="129"/>
      <c r="ANJ48" s="130"/>
      <c r="ANK48" s="129"/>
      <c r="ANL48" s="130"/>
      <c r="ANM48" s="129"/>
      <c r="ANN48" s="130"/>
      <c r="ANO48" s="129"/>
      <c r="ANP48" s="130"/>
      <c r="ANQ48" s="129"/>
      <c r="ANR48" s="130"/>
      <c r="ANS48" s="129"/>
      <c r="ANT48" s="130"/>
      <c r="ANU48" s="129"/>
      <c r="ANV48" s="130"/>
      <c r="ANW48" s="129"/>
      <c r="ANX48" s="130"/>
      <c r="ANY48" s="129"/>
      <c r="ANZ48" s="130"/>
      <c r="AOA48" s="129"/>
      <c r="AOB48" s="130"/>
      <c r="AOC48" s="129"/>
      <c r="AOD48" s="130"/>
      <c r="AOE48" s="129"/>
      <c r="AOF48" s="130"/>
      <c r="AOG48" s="129"/>
      <c r="AOH48" s="130"/>
      <c r="AOI48" s="129"/>
      <c r="AOJ48" s="130"/>
      <c r="AOK48" s="129"/>
      <c r="AOL48" s="130"/>
      <c r="AOM48" s="129"/>
      <c r="AON48" s="130"/>
      <c r="AOO48" s="129"/>
      <c r="AOP48" s="130"/>
      <c r="AOQ48" s="129"/>
      <c r="AOR48" s="130"/>
      <c r="AOS48" s="129"/>
      <c r="AOT48" s="130"/>
      <c r="AOU48" s="129"/>
      <c r="AOV48" s="130"/>
      <c r="AOW48" s="129"/>
      <c r="AOX48" s="130"/>
      <c r="AOY48" s="129"/>
      <c r="AOZ48" s="130"/>
      <c r="APA48" s="129"/>
      <c r="APB48" s="130"/>
      <c r="APC48" s="129"/>
      <c r="APD48" s="130"/>
      <c r="APE48" s="129"/>
      <c r="APF48" s="130"/>
      <c r="APG48" s="129"/>
      <c r="APH48" s="130"/>
      <c r="API48" s="129"/>
      <c r="APJ48" s="130"/>
      <c r="APK48" s="129"/>
      <c r="APL48" s="130"/>
      <c r="APM48" s="129"/>
      <c r="APN48" s="130"/>
      <c r="APO48" s="129"/>
      <c r="APP48" s="130"/>
      <c r="APQ48" s="129"/>
      <c r="APR48" s="130"/>
      <c r="APS48" s="129"/>
      <c r="APT48" s="130"/>
      <c r="APU48" s="129"/>
      <c r="APV48" s="130"/>
      <c r="APW48" s="129"/>
      <c r="APX48" s="130"/>
      <c r="APY48" s="129"/>
      <c r="APZ48" s="130"/>
      <c r="AQA48" s="129"/>
      <c r="AQB48" s="130"/>
      <c r="AQC48" s="129"/>
      <c r="AQD48" s="130"/>
      <c r="AQE48" s="129"/>
      <c r="AQF48" s="130"/>
      <c r="AQG48" s="129"/>
      <c r="AQH48" s="130"/>
      <c r="AQI48" s="129"/>
      <c r="AQJ48" s="130"/>
      <c r="AQK48" s="129"/>
      <c r="AQL48" s="130"/>
      <c r="AQM48" s="129"/>
      <c r="AQN48" s="130"/>
      <c r="AQO48" s="129"/>
      <c r="AQP48" s="130"/>
      <c r="AQQ48" s="129"/>
      <c r="AQR48" s="130"/>
      <c r="AQS48" s="129"/>
      <c r="AQT48" s="130"/>
      <c r="AQU48" s="129"/>
      <c r="AQV48" s="130"/>
      <c r="AQW48" s="129"/>
      <c r="AQX48" s="130"/>
      <c r="AQY48" s="129"/>
      <c r="AQZ48" s="130"/>
      <c r="ARA48" s="129"/>
      <c r="ARB48" s="130"/>
      <c r="ARC48" s="129"/>
      <c r="ARD48" s="130"/>
      <c r="ARE48" s="129"/>
      <c r="ARF48" s="130"/>
      <c r="ARG48" s="129"/>
      <c r="ARH48" s="130"/>
      <c r="ARI48" s="129"/>
      <c r="ARJ48" s="130"/>
      <c r="ARK48" s="129"/>
      <c r="ARL48" s="130"/>
      <c r="ARM48" s="129"/>
      <c r="ARN48" s="130"/>
      <c r="ARO48" s="129"/>
      <c r="ARP48" s="130"/>
      <c r="ARQ48" s="129"/>
      <c r="ARR48" s="130"/>
      <c r="ARS48" s="129"/>
      <c r="ART48" s="130"/>
      <c r="ARU48" s="129"/>
      <c r="ARV48" s="130"/>
      <c r="ARW48" s="129"/>
      <c r="ARX48" s="130"/>
      <c r="ARY48" s="129"/>
      <c r="ARZ48" s="130"/>
      <c r="ASA48" s="129"/>
      <c r="ASB48" s="130"/>
      <c r="ASC48" s="129"/>
      <c r="ASD48" s="130"/>
      <c r="ASE48" s="129"/>
      <c r="ASF48" s="130"/>
      <c r="ASG48" s="129"/>
      <c r="ASH48" s="130"/>
      <c r="ASI48" s="129"/>
      <c r="ASJ48" s="130"/>
      <c r="ASK48" s="129"/>
      <c r="ASL48" s="130"/>
      <c r="ASM48" s="129"/>
      <c r="ASN48" s="130"/>
      <c r="ASO48" s="129"/>
      <c r="ASP48" s="130"/>
      <c r="ASQ48" s="129"/>
      <c r="ASR48" s="130"/>
      <c r="ASS48" s="129"/>
      <c r="AST48" s="130"/>
      <c r="ASU48" s="129"/>
      <c r="ASV48" s="130"/>
      <c r="ASW48" s="129"/>
      <c r="ASX48" s="130"/>
      <c r="ASY48" s="129"/>
      <c r="ASZ48" s="130"/>
      <c r="ATA48" s="129"/>
      <c r="ATB48" s="130"/>
      <c r="ATC48" s="129"/>
      <c r="ATD48" s="130"/>
      <c r="ATE48" s="129"/>
      <c r="ATF48" s="130"/>
      <c r="ATG48" s="129"/>
      <c r="ATH48" s="130"/>
      <c r="ATI48" s="129"/>
      <c r="ATJ48" s="130"/>
      <c r="ATK48" s="129"/>
      <c r="ATL48" s="130"/>
      <c r="ATM48" s="129"/>
      <c r="ATN48" s="130"/>
      <c r="ATO48" s="129"/>
      <c r="ATP48" s="130"/>
      <c r="ATQ48" s="129"/>
      <c r="ATR48" s="130"/>
      <c r="ATS48" s="129"/>
      <c r="ATT48" s="130"/>
      <c r="ATU48" s="129"/>
      <c r="ATV48" s="130"/>
      <c r="ATW48" s="129"/>
      <c r="ATX48" s="130"/>
      <c r="ATY48" s="129"/>
      <c r="ATZ48" s="130"/>
      <c r="AUA48" s="129"/>
      <c r="AUB48" s="130"/>
      <c r="AUC48" s="129"/>
      <c r="AUD48" s="130"/>
      <c r="AUE48" s="129"/>
      <c r="AUF48" s="130"/>
      <c r="AUG48" s="129"/>
      <c r="AUH48" s="130"/>
      <c r="AUI48" s="129"/>
      <c r="AUJ48" s="130"/>
      <c r="AUK48" s="129"/>
      <c r="AUL48" s="130"/>
      <c r="AUM48" s="129"/>
      <c r="AUN48" s="130"/>
      <c r="AUO48" s="129"/>
      <c r="AUP48" s="130"/>
      <c r="AUQ48" s="129"/>
      <c r="AUR48" s="130"/>
      <c r="AUS48" s="129"/>
      <c r="AUT48" s="130"/>
      <c r="AUU48" s="129"/>
      <c r="AUV48" s="130"/>
      <c r="AUW48" s="129"/>
      <c r="AUX48" s="130"/>
      <c r="AUY48" s="129"/>
      <c r="AUZ48" s="130"/>
      <c r="AVA48" s="129"/>
      <c r="AVB48" s="130"/>
      <c r="AVC48" s="129"/>
      <c r="AVD48" s="130"/>
      <c r="AVE48" s="129"/>
      <c r="AVF48" s="130"/>
      <c r="AVG48" s="129"/>
      <c r="AVH48" s="130"/>
      <c r="AVI48" s="129"/>
      <c r="AVJ48" s="130"/>
      <c r="AVK48" s="129"/>
      <c r="AVL48" s="130"/>
      <c r="AVM48" s="129"/>
      <c r="AVN48" s="130"/>
      <c r="AVO48" s="129"/>
      <c r="AVP48" s="130"/>
      <c r="AVQ48" s="129"/>
      <c r="AVR48" s="130"/>
      <c r="AVS48" s="129"/>
      <c r="AVT48" s="130"/>
      <c r="AVU48" s="129"/>
      <c r="AVV48" s="130"/>
      <c r="AVW48" s="129"/>
      <c r="AVX48" s="130"/>
      <c r="AVY48" s="129"/>
      <c r="AVZ48" s="130"/>
      <c r="AWA48" s="129"/>
      <c r="AWB48" s="130"/>
      <c r="AWC48" s="129"/>
      <c r="AWD48" s="130"/>
      <c r="AWE48" s="129"/>
      <c r="AWF48" s="130"/>
      <c r="AWG48" s="129"/>
      <c r="AWH48" s="130"/>
      <c r="AWI48" s="129"/>
      <c r="AWJ48" s="130"/>
      <c r="AWK48" s="129"/>
      <c r="AWL48" s="130"/>
      <c r="AWM48" s="129"/>
      <c r="AWN48" s="130"/>
      <c r="AWO48" s="129"/>
      <c r="AWP48" s="130"/>
      <c r="AWQ48" s="129"/>
      <c r="AWR48" s="130"/>
      <c r="AWS48" s="129"/>
      <c r="AWT48" s="130"/>
      <c r="AWU48" s="129"/>
      <c r="AWV48" s="130"/>
      <c r="AWW48" s="129"/>
      <c r="AWX48" s="130"/>
      <c r="AWY48" s="129"/>
      <c r="AWZ48" s="130"/>
      <c r="AXA48" s="129"/>
      <c r="AXB48" s="130"/>
      <c r="AXC48" s="129"/>
      <c r="AXD48" s="130"/>
      <c r="AXE48" s="129"/>
      <c r="AXF48" s="130"/>
      <c r="AXG48" s="129"/>
      <c r="AXH48" s="130"/>
      <c r="AXI48" s="129"/>
      <c r="AXJ48" s="130"/>
      <c r="AXK48" s="129"/>
      <c r="AXL48" s="130"/>
      <c r="AXM48" s="129"/>
      <c r="AXN48" s="130"/>
      <c r="AXO48" s="129"/>
      <c r="AXP48" s="130"/>
      <c r="AXQ48" s="129"/>
      <c r="AXR48" s="130"/>
      <c r="AXS48" s="129"/>
      <c r="AXT48" s="130"/>
      <c r="AXU48" s="129"/>
      <c r="AXV48" s="130"/>
      <c r="AXW48" s="129"/>
      <c r="AXX48" s="130"/>
      <c r="AXY48" s="129"/>
      <c r="AXZ48" s="130"/>
      <c r="AYA48" s="129"/>
      <c r="AYB48" s="130"/>
      <c r="AYC48" s="129"/>
      <c r="AYD48" s="130"/>
      <c r="AYE48" s="129"/>
      <c r="AYF48" s="130"/>
      <c r="AYG48" s="129"/>
      <c r="AYH48" s="130"/>
      <c r="AYI48" s="129"/>
      <c r="AYJ48" s="130"/>
      <c r="AYK48" s="129"/>
      <c r="AYL48" s="130"/>
      <c r="AYM48" s="129"/>
      <c r="AYN48" s="130"/>
      <c r="AYO48" s="129"/>
      <c r="AYP48" s="130"/>
      <c r="AYQ48" s="129"/>
      <c r="AYR48" s="130"/>
      <c r="AYS48" s="129"/>
      <c r="AYT48" s="130"/>
      <c r="AYU48" s="129"/>
      <c r="AYV48" s="130"/>
      <c r="AYW48" s="129"/>
      <c r="AYX48" s="130"/>
      <c r="AYY48" s="129"/>
      <c r="AYZ48" s="130"/>
      <c r="AZA48" s="129"/>
      <c r="AZB48" s="130"/>
      <c r="AZC48" s="129"/>
      <c r="AZD48" s="130"/>
      <c r="AZE48" s="129"/>
      <c r="AZF48" s="130"/>
      <c r="AZG48" s="129"/>
      <c r="AZH48" s="130"/>
      <c r="AZI48" s="129"/>
      <c r="AZJ48" s="130"/>
      <c r="AZK48" s="129"/>
      <c r="AZL48" s="130"/>
      <c r="AZM48" s="129"/>
      <c r="AZN48" s="130"/>
      <c r="AZO48" s="129"/>
      <c r="AZP48" s="130"/>
      <c r="AZQ48" s="129"/>
      <c r="AZR48" s="130"/>
      <c r="AZS48" s="129"/>
      <c r="AZT48" s="130"/>
      <c r="AZU48" s="129"/>
      <c r="AZV48" s="130"/>
      <c r="AZW48" s="129"/>
      <c r="AZX48" s="130"/>
      <c r="AZY48" s="129"/>
      <c r="AZZ48" s="130"/>
      <c r="BAA48" s="129"/>
      <c r="BAB48" s="130"/>
      <c r="BAC48" s="129"/>
      <c r="BAD48" s="130"/>
      <c r="BAE48" s="129"/>
      <c r="BAF48" s="130"/>
      <c r="BAG48" s="129"/>
      <c r="BAH48" s="130"/>
      <c r="BAI48" s="129"/>
      <c r="BAJ48" s="130"/>
      <c r="BAK48" s="129"/>
      <c r="BAL48" s="130"/>
      <c r="BAM48" s="129"/>
      <c r="BAN48" s="130"/>
      <c r="BAO48" s="129"/>
      <c r="BAP48" s="130"/>
      <c r="BAQ48" s="129"/>
      <c r="BAR48" s="130"/>
      <c r="BAS48" s="129"/>
      <c r="BAT48" s="130"/>
      <c r="BAU48" s="129"/>
      <c r="BAV48" s="130"/>
      <c r="BAW48" s="129"/>
      <c r="BAX48" s="130"/>
      <c r="BAY48" s="129"/>
      <c r="BAZ48" s="130"/>
      <c r="BBA48" s="129"/>
      <c r="BBB48" s="130"/>
      <c r="BBC48" s="129"/>
      <c r="BBD48" s="130"/>
      <c r="BBE48" s="129"/>
      <c r="BBF48" s="130"/>
      <c r="BBG48" s="129"/>
      <c r="BBH48" s="130"/>
      <c r="BBI48" s="129"/>
      <c r="BBJ48" s="130"/>
      <c r="BBK48" s="129"/>
      <c r="BBL48" s="130"/>
      <c r="BBM48" s="129"/>
      <c r="BBN48" s="130"/>
      <c r="BBO48" s="129"/>
      <c r="BBP48" s="130"/>
      <c r="BBQ48" s="129"/>
      <c r="BBR48" s="130"/>
      <c r="BBS48" s="129"/>
      <c r="BBT48" s="130"/>
      <c r="BBU48" s="129"/>
      <c r="BBV48" s="130"/>
      <c r="BBW48" s="129"/>
      <c r="BBX48" s="130"/>
      <c r="BBY48" s="129"/>
      <c r="BBZ48" s="130"/>
      <c r="BCA48" s="129"/>
      <c r="BCB48" s="130"/>
      <c r="BCC48" s="129"/>
      <c r="BCD48" s="130"/>
      <c r="BCE48" s="129"/>
      <c r="BCF48" s="130"/>
      <c r="BCG48" s="129"/>
      <c r="BCH48" s="130"/>
      <c r="BCI48" s="129"/>
      <c r="BCJ48" s="130"/>
      <c r="BCK48" s="129"/>
      <c r="BCL48" s="130"/>
      <c r="BCM48" s="129"/>
      <c r="BCN48" s="130"/>
      <c r="BCO48" s="129"/>
      <c r="BCP48" s="130"/>
      <c r="BCQ48" s="129"/>
      <c r="BCR48" s="130"/>
      <c r="BCS48" s="129"/>
      <c r="BCT48" s="130"/>
      <c r="BCU48" s="129"/>
      <c r="BCV48" s="130"/>
      <c r="BCW48" s="129"/>
      <c r="BCX48" s="130"/>
      <c r="BCY48" s="129"/>
      <c r="BCZ48" s="130"/>
      <c r="BDA48" s="129"/>
      <c r="BDB48" s="130"/>
      <c r="BDC48" s="129"/>
      <c r="BDD48" s="130"/>
      <c r="BDE48" s="129"/>
      <c r="BDF48" s="130"/>
      <c r="BDG48" s="129"/>
      <c r="BDH48" s="130"/>
      <c r="BDI48" s="129"/>
      <c r="BDJ48" s="130"/>
      <c r="BDK48" s="129"/>
      <c r="BDL48" s="130"/>
      <c r="BDM48" s="129"/>
      <c r="BDN48" s="130"/>
      <c r="BDO48" s="129"/>
      <c r="BDP48" s="130"/>
      <c r="BDQ48" s="129"/>
      <c r="BDR48" s="130"/>
      <c r="BDS48" s="129"/>
      <c r="BDT48" s="130"/>
      <c r="BDU48" s="129"/>
      <c r="BDV48" s="130"/>
      <c r="BDW48" s="129"/>
      <c r="BDX48" s="130"/>
      <c r="BDY48" s="129"/>
      <c r="BDZ48" s="130"/>
      <c r="BEA48" s="129"/>
      <c r="BEB48" s="130"/>
      <c r="BEC48" s="129"/>
      <c r="BED48" s="130"/>
      <c r="BEE48" s="129"/>
      <c r="BEF48" s="130"/>
      <c r="BEG48" s="129"/>
      <c r="BEH48" s="130"/>
      <c r="BEI48" s="129"/>
      <c r="BEJ48" s="130"/>
      <c r="BEK48" s="129"/>
      <c r="BEL48" s="130"/>
      <c r="BEM48" s="129"/>
      <c r="BEN48" s="130"/>
      <c r="BEO48" s="129"/>
      <c r="BEP48" s="130"/>
      <c r="BEQ48" s="129"/>
      <c r="BER48" s="130"/>
      <c r="BES48" s="129"/>
      <c r="BET48" s="130"/>
      <c r="BEU48" s="129"/>
      <c r="BEV48" s="130"/>
      <c r="BEW48" s="129"/>
      <c r="BEX48" s="130"/>
      <c r="BEY48" s="129"/>
      <c r="BEZ48" s="130"/>
      <c r="BFA48" s="129"/>
      <c r="BFB48" s="130"/>
      <c r="BFC48" s="129"/>
      <c r="BFD48" s="130"/>
      <c r="BFE48" s="129"/>
      <c r="BFF48" s="130"/>
      <c r="BFG48" s="129"/>
      <c r="BFH48" s="130"/>
      <c r="BFI48" s="129"/>
      <c r="BFJ48" s="130"/>
      <c r="BFK48" s="129"/>
      <c r="BFL48" s="130"/>
      <c r="BFM48" s="129"/>
      <c r="BFN48" s="130"/>
      <c r="BFO48" s="129"/>
      <c r="BFP48" s="130"/>
      <c r="BFQ48" s="129"/>
      <c r="BFR48" s="130"/>
      <c r="BFS48" s="129"/>
      <c r="BFT48" s="130"/>
      <c r="BFU48" s="129"/>
      <c r="BFV48" s="130"/>
      <c r="BFW48" s="129"/>
      <c r="BFX48" s="130"/>
      <c r="BFY48" s="129"/>
      <c r="BFZ48" s="130"/>
      <c r="BGA48" s="129"/>
      <c r="BGB48" s="130"/>
      <c r="BGC48" s="129"/>
      <c r="BGD48" s="130"/>
      <c r="BGE48" s="129"/>
      <c r="BGF48" s="130"/>
      <c r="BGG48" s="129"/>
      <c r="BGH48" s="130"/>
      <c r="BGI48" s="129"/>
      <c r="BGJ48" s="130"/>
      <c r="BGK48" s="129"/>
      <c r="BGL48" s="130"/>
      <c r="BGM48" s="129"/>
      <c r="BGN48" s="130"/>
      <c r="BGO48" s="129"/>
      <c r="BGP48" s="130"/>
      <c r="BGQ48" s="129"/>
      <c r="BGR48" s="130"/>
      <c r="BGS48" s="129"/>
      <c r="BGT48" s="130"/>
      <c r="BGU48" s="129"/>
      <c r="BGV48" s="130"/>
      <c r="BGW48" s="129"/>
      <c r="BGX48" s="130"/>
      <c r="BGY48" s="129"/>
      <c r="BGZ48" s="130"/>
      <c r="BHA48" s="129"/>
      <c r="BHB48" s="130"/>
      <c r="BHC48" s="129"/>
      <c r="BHD48" s="130"/>
      <c r="BHE48" s="129"/>
      <c r="BHF48" s="130"/>
      <c r="BHG48" s="129"/>
      <c r="BHH48" s="130"/>
      <c r="BHI48" s="129"/>
      <c r="BHJ48" s="130"/>
      <c r="BHK48" s="129"/>
      <c r="BHL48" s="130"/>
      <c r="BHM48" s="129"/>
      <c r="BHN48" s="130"/>
      <c r="BHO48" s="129"/>
      <c r="BHP48" s="130"/>
      <c r="BHQ48" s="129"/>
      <c r="BHR48" s="130"/>
      <c r="BHS48" s="129"/>
      <c r="BHT48" s="130"/>
      <c r="BHU48" s="129"/>
      <c r="BHV48" s="130"/>
      <c r="BHW48" s="129"/>
      <c r="BHX48" s="130"/>
      <c r="BHY48" s="129"/>
      <c r="BHZ48" s="130"/>
      <c r="BIA48" s="129"/>
      <c r="BIB48" s="130"/>
      <c r="BIC48" s="129"/>
      <c r="BID48" s="130"/>
      <c r="BIE48" s="129"/>
      <c r="BIF48" s="130"/>
      <c r="BIG48" s="129"/>
      <c r="BIH48" s="130"/>
      <c r="BII48" s="129"/>
      <c r="BIJ48" s="130"/>
      <c r="BIK48" s="129"/>
      <c r="BIL48" s="130"/>
      <c r="BIM48" s="129"/>
      <c r="BIN48" s="130"/>
      <c r="BIO48" s="129"/>
      <c r="BIP48" s="130"/>
      <c r="BIQ48" s="129"/>
      <c r="BIR48" s="130"/>
      <c r="BIS48" s="129"/>
      <c r="BIT48" s="130"/>
      <c r="BIU48" s="129"/>
      <c r="BIV48" s="130"/>
      <c r="BIW48" s="129"/>
      <c r="BIX48" s="130"/>
      <c r="BIY48" s="129"/>
      <c r="BIZ48" s="130"/>
      <c r="BJA48" s="129"/>
      <c r="BJB48" s="130"/>
      <c r="BJC48" s="129"/>
      <c r="BJD48" s="130"/>
      <c r="BJE48" s="129"/>
      <c r="BJF48" s="130"/>
      <c r="BJG48" s="129"/>
      <c r="BJH48" s="130"/>
      <c r="BJI48" s="129"/>
      <c r="BJJ48" s="130"/>
      <c r="BJK48" s="129"/>
      <c r="BJL48" s="130"/>
      <c r="BJM48" s="129"/>
      <c r="BJN48" s="130"/>
      <c r="BJO48" s="129"/>
      <c r="BJP48" s="130"/>
      <c r="BJQ48" s="129"/>
      <c r="BJR48" s="130"/>
      <c r="BJS48" s="129"/>
      <c r="BJT48" s="130"/>
      <c r="BJU48" s="129"/>
      <c r="BJV48" s="130"/>
      <c r="BJW48" s="129"/>
      <c r="BJX48" s="130"/>
      <c r="BJY48" s="129"/>
      <c r="BJZ48" s="130"/>
      <c r="BKA48" s="129"/>
      <c r="BKB48" s="130"/>
      <c r="BKC48" s="129"/>
      <c r="BKD48" s="130"/>
      <c r="BKE48" s="129"/>
      <c r="BKF48" s="130"/>
      <c r="BKG48" s="129"/>
      <c r="BKH48" s="130"/>
      <c r="BKI48" s="129"/>
      <c r="BKJ48" s="130"/>
      <c r="BKK48" s="129"/>
      <c r="BKL48" s="130"/>
      <c r="BKM48" s="129"/>
      <c r="BKN48" s="130"/>
      <c r="BKO48" s="129"/>
      <c r="BKP48" s="130"/>
      <c r="BKQ48" s="129"/>
      <c r="BKR48" s="130"/>
      <c r="BKS48" s="129"/>
      <c r="BKT48" s="130"/>
      <c r="BKU48" s="129"/>
      <c r="BKV48" s="130"/>
      <c r="BKW48" s="129"/>
      <c r="BKX48" s="130"/>
      <c r="BKY48" s="129"/>
      <c r="BKZ48" s="130"/>
      <c r="BLA48" s="129"/>
      <c r="BLB48" s="130"/>
      <c r="BLC48" s="129"/>
      <c r="BLD48" s="130"/>
      <c r="BLE48" s="129"/>
      <c r="BLF48" s="130"/>
      <c r="BLG48" s="129"/>
      <c r="BLH48" s="130"/>
      <c r="BLI48" s="129"/>
      <c r="BLJ48" s="130"/>
      <c r="BLK48" s="129"/>
      <c r="BLL48" s="130"/>
      <c r="BLM48" s="129"/>
      <c r="BLN48" s="130"/>
      <c r="BLO48" s="129"/>
      <c r="BLP48" s="130"/>
      <c r="BLQ48" s="129"/>
      <c r="BLR48" s="130"/>
      <c r="BLS48" s="129"/>
      <c r="BLT48" s="130"/>
      <c r="BLU48" s="129"/>
      <c r="BLV48" s="130"/>
      <c r="BLW48" s="129"/>
      <c r="BLX48" s="130"/>
      <c r="BLY48" s="129"/>
      <c r="BLZ48" s="130"/>
      <c r="BMA48" s="129"/>
      <c r="BMB48" s="130"/>
      <c r="BMC48" s="129"/>
      <c r="BMD48" s="130"/>
      <c r="BME48" s="129"/>
      <c r="BMF48" s="130"/>
      <c r="BMG48" s="129"/>
      <c r="BMH48" s="130"/>
      <c r="BMI48" s="129"/>
      <c r="BMJ48" s="130"/>
      <c r="BMK48" s="129"/>
      <c r="BML48" s="130"/>
      <c r="BMM48" s="129"/>
      <c r="BMN48" s="130"/>
      <c r="BMO48" s="129"/>
      <c r="BMP48" s="130"/>
      <c r="BMQ48" s="129"/>
      <c r="BMR48" s="130"/>
      <c r="BMS48" s="129"/>
      <c r="BMT48" s="130"/>
      <c r="BMU48" s="129"/>
      <c r="BMV48" s="130"/>
      <c r="BMW48" s="129"/>
      <c r="BMX48" s="130"/>
      <c r="BMY48" s="129"/>
      <c r="BMZ48" s="130"/>
      <c r="BNA48" s="129"/>
      <c r="BNB48" s="130"/>
      <c r="BNC48" s="129"/>
      <c r="BND48" s="130"/>
      <c r="BNE48" s="129"/>
      <c r="BNF48" s="130"/>
      <c r="BNG48" s="129"/>
      <c r="BNH48" s="130"/>
      <c r="BNI48" s="129"/>
      <c r="BNJ48" s="130"/>
      <c r="BNK48" s="129"/>
      <c r="BNL48" s="130"/>
      <c r="BNM48" s="129"/>
      <c r="BNN48" s="130"/>
      <c r="BNO48" s="129"/>
      <c r="BNP48" s="130"/>
      <c r="BNQ48" s="129"/>
      <c r="BNR48" s="130"/>
      <c r="BNS48" s="129"/>
      <c r="BNT48" s="130"/>
      <c r="BNU48" s="129"/>
      <c r="BNV48" s="130"/>
      <c r="BNW48" s="129"/>
      <c r="BNX48" s="130"/>
      <c r="BNY48" s="129"/>
      <c r="BNZ48" s="130"/>
      <c r="BOA48" s="129"/>
      <c r="BOB48" s="130"/>
      <c r="BOC48" s="129"/>
      <c r="BOD48" s="130"/>
      <c r="BOE48" s="129"/>
      <c r="BOF48" s="130"/>
      <c r="BOG48" s="129"/>
      <c r="BOH48" s="130"/>
      <c r="BOI48" s="129"/>
      <c r="BOJ48" s="130"/>
      <c r="BOK48" s="129"/>
      <c r="BOL48" s="130"/>
      <c r="BOM48" s="129"/>
      <c r="BON48" s="130"/>
      <c r="BOO48" s="129"/>
      <c r="BOP48" s="130"/>
      <c r="BOQ48" s="129"/>
      <c r="BOR48" s="130"/>
      <c r="BOS48" s="129"/>
      <c r="BOT48" s="130"/>
      <c r="BOU48" s="129"/>
      <c r="BOV48" s="130"/>
      <c r="BOW48" s="129"/>
      <c r="BOX48" s="130"/>
      <c r="BOY48" s="129"/>
      <c r="BOZ48" s="130"/>
      <c r="BPA48" s="129"/>
      <c r="BPB48" s="130"/>
      <c r="BPC48" s="129"/>
      <c r="BPD48" s="130"/>
      <c r="BPE48" s="129"/>
      <c r="BPF48" s="130"/>
      <c r="BPG48" s="129"/>
      <c r="BPH48" s="130"/>
      <c r="BPI48" s="129"/>
      <c r="BPJ48" s="130"/>
      <c r="BPK48" s="129"/>
      <c r="BPL48" s="130"/>
      <c r="BPM48" s="129"/>
      <c r="BPN48" s="130"/>
      <c r="BPO48" s="129"/>
      <c r="BPP48" s="130"/>
      <c r="BPQ48" s="129"/>
      <c r="BPR48" s="130"/>
      <c r="BPS48" s="129"/>
      <c r="BPT48" s="130"/>
      <c r="BPU48" s="129"/>
      <c r="BPV48" s="130"/>
      <c r="BPW48" s="129"/>
      <c r="BPX48" s="130"/>
      <c r="BPY48" s="129"/>
      <c r="BPZ48" s="130"/>
      <c r="BQA48" s="129"/>
      <c r="BQB48" s="130"/>
      <c r="BQC48" s="129"/>
      <c r="BQD48" s="130"/>
      <c r="BQE48" s="129"/>
      <c r="BQF48" s="130"/>
      <c r="BQG48" s="129"/>
      <c r="BQH48" s="130"/>
      <c r="BQI48" s="129"/>
      <c r="BQJ48" s="130"/>
      <c r="BQK48" s="129"/>
      <c r="BQL48" s="130"/>
      <c r="BQM48" s="129"/>
      <c r="BQN48" s="130"/>
      <c r="BQO48" s="129"/>
      <c r="BQP48" s="130"/>
      <c r="BQQ48" s="129"/>
      <c r="BQR48" s="130"/>
      <c r="BQS48" s="129"/>
      <c r="BQT48" s="130"/>
      <c r="BQU48" s="129"/>
      <c r="BQV48" s="130"/>
      <c r="BQW48" s="129"/>
      <c r="BQX48" s="130"/>
      <c r="BQY48" s="129"/>
      <c r="BQZ48" s="130"/>
      <c r="BRA48" s="129"/>
      <c r="BRB48" s="130"/>
      <c r="BRC48" s="129"/>
      <c r="BRD48" s="130"/>
      <c r="BRE48" s="129"/>
      <c r="BRF48" s="130"/>
      <c r="BRG48" s="129"/>
      <c r="BRH48" s="130"/>
      <c r="BRI48" s="129"/>
      <c r="BRJ48" s="130"/>
      <c r="BRK48" s="129"/>
      <c r="BRL48" s="130"/>
      <c r="BRM48" s="129"/>
      <c r="BRN48" s="130"/>
      <c r="BRO48" s="129"/>
      <c r="BRP48" s="130"/>
      <c r="BRQ48" s="129"/>
      <c r="BRR48" s="130"/>
      <c r="BRS48" s="129"/>
      <c r="BRT48" s="130"/>
      <c r="BRU48" s="129"/>
      <c r="BRV48" s="130"/>
      <c r="BRW48" s="129"/>
      <c r="BRX48" s="130"/>
      <c r="BRY48" s="129"/>
      <c r="BRZ48" s="130"/>
      <c r="BSA48" s="129"/>
      <c r="BSB48" s="130"/>
      <c r="BSC48" s="129"/>
      <c r="BSD48" s="130"/>
      <c r="BSE48" s="129"/>
      <c r="BSF48" s="130"/>
      <c r="BSG48" s="129"/>
      <c r="BSH48" s="130"/>
      <c r="BSI48" s="129"/>
      <c r="BSJ48" s="130"/>
      <c r="BSK48" s="129"/>
      <c r="BSL48" s="130"/>
      <c r="BSM48" s="129"/>
      <c r="BSN48" s="130"/>
      <c r="BSO48" s="129"/>
      <c r="BSP48" s="130"/>
      <c r="BSQ48" s="129"/>
      <c r="BSR48" s="130"/>
      <c r="BSS48" s="129"/>
      <c r="BST48" s="130"/>
      <c r="BSU48" s="129"/>
      <c r="BSV48" s="130"/>
      <c r="BSW48" s="129"/>
      <c r="BSX48" s="130"/>
      <c r="BSY48" s="129"/>
      <c r="BSZ48" s="130"/>
      <c r="BTA48" s="129"/>
      <c r="BTB48" s="130"/>
      <c r="BTC48" s="129"/>
      <c r="BTD48" s="130"/>
      <c r="BTE48" s="129"/>
      <c r="BTF48" s="130"/>
      <c r="BTG48" s="129"/>
      <c r="BTH48" s="130"/>
      <c r="BTI48" s="129"/>
      <c r="BTJ48" s="130"/>
      <c r="BTK48" s="129"/>
      <c r="BTL48" s="130"/>
      <c r="BTM48" s="129"/>
      <c r="BTN48" s="130"/>
      <c r="BTO48" s="129"/>
      <c r="BTP48" s="130"/>
      <c r="BTQ48" s="129"/>
      <c r="BTR48" s="130"/>
      <c r="BTS48" s="129"/>
      <c r="BTT48" s="130"/>
      <c r="BTU48" s="129"/>
      <c r="BTV48" s="130"/>
      <c r="BTW48" s="129"/>
      <c r="BTX48" s="130"/>
      <c r="BTY48" s="129"/>
      <c r="BTZ48" s="130"/>
      <c r="BUA48" s="129"/>
      <c r="BUB48" s="130"/>
      <c r="BUC48" s="129"/>
      <c r="BUD48" s="130"/>
      <c r="BUE48" s="129"/>
      <c r="BUF48" s="130"/>
      <c r="BUG48" s="129"/>
      <c r="BUH48" s="130"/>
      <c r="BUI48" s="129"/>
      <c r="BUJ48" s="130"/>
      <c r="BUK48" s="129"/>
      <c r="BUL48" s="130"/>
      <c r="BUM48" s="129"/>
      <c r="BUN48" s="130"/>
      <c r="BUO48" s="129"/>
      <c r="BUP48" s="130"/>
      <c r="BUQ48" s="129"/>
      <c r="BUR48" s="130"/>
      <c r="BUS48" s="129"/>
      <c r="BUT48" s="130"/>
      <c r="BUU48" s="129"/>
      <c r="BUV48" s="130"/>
      <c r="BUW48" s="129"/>
      <c r="BUX48" s="130"/>
      <c r="BUY48" s="129"/>
      <c r="BUZ48" s="130"/>
      <c r="BVA48" s="129"/>
      <c r="BVB48" s="130"/>
      <c r="BVC48" s="129"/>
      <c r="BVD48" s="130"/>
      <c r="BVE48" s="129"/>
      <c r="BVF48" s="130"/>
      <c r="BVG48" s="129"/>
      <c r="BVH48" s="130"/>
      <c r="BVI48" s="129"/>
      <c r="BVJ48" s="130"/>
      <c r="BVK48" s="129"/>
      <c r="BVL48" s="130"/>
      <c r="BVM48" s="129"/>
      <c r="BVN48" s="130"/>
      <c r="BVO48" s="129"/>
      <c r="BVP48" s="130"/>
      <c r="BVQ48" s="129"/>
      <c r="BVR48" s="130"/>
      <c r="BVS48" s="129"/>
      <c r="BVT48" s="130"/>
      <c r="BVU48" s="129"/>
      <c r="BVV48" s="130"/>
      <c r="BVW48" s="129"/>
      <c r="BVX48" s="130"/>
      <c r="BVY48" s="129"/>
      <c r="BVZ48" s="130"/>
      <c r="BWA48" s="129"/>
      <c r="BWB48" s="130"/>
      <c r="BWC48" s="129"/>
      <c r="BWD48" s="130"/>
      <c r="BWE48" s="129"/>
      <c r="BWF48" s="130"/>
      <c r="BWG48" s="129"/>
      <c r="BWH48" s="130"/>
      <c r="BWI48" s="129"/>
      <c r="BWJ48" s="130"/>
      <c r="BWK48" s="129"/>
      <c r="BWL48" s="130"/>
      <c r="BWM48" s="129"/>
      <c r="BWN48" s="130"/>
      <c r="BWO48" s="129"/>
      <c r="BWP48" s="130"/>
      <c r="BWQ48" s="129"/>
      <c r="BWR48" s="130"/>
      <c r="BWS48" s="129"/>
      <c r="BWT48" s="130"/>
      <c r="BWU48" s="129"/>
      <c r="BWV48" s="130"/>
      <c r="BWW48" s="129"/>
      <c r="BWX48" s="130"/>
      <c r="BWY48" s="129"/>
      <c r="BWZ48" s="130"/>
      <c r="BXA48" s="129"/>
      <c r="BXB48" s="130"/>
      <c r="BXC48" s="129"/>
      <c r="BXD48" s="130"/>
      <c r="BXE48" s="129"/>
      <c r="BXF48" s="130"/>
      <c r="BXG48" s="129"/>
      <c r="BXH48" s="130"/>
      <c r="BXI48" s="129"/>
      <c r="BXJ48" s="130"/>
      <c r="BXK48" s="129"/>
      <c r="BXL48" s="130"/>
      <c r="BXM48" s="129"/>
      <c r="BXN48" s="130"/>
      <c r="BXO48" s="129"/>
      <c r="BXP48" s="130"/>
      <c r="BXQ48" s="129"/>
      <c r="BXR48" s="130"/>
      <c r="BXS48" s="129"/>
      <c r="BXT48" s="130"/>
      <c r="BXU48" s="129"/>
      <c r="BXV48" s="130"/>
      <c r="BXW48" s="129"/>
      <c r="BXX48" s="130"/>
      <c r="BXY48" s="129"/>
      <c r="BXZ48" s="130"/>
      <c r="BYA48" s="129"/>
      <c r="BYB48" s="130"/>
      <c r="BYC48" s="129"/>
      <c r="BYD48" s="130"/>
      <c r="BYE48" s="129"/>
      <c r="BYF48" s="130"/>
      <c r="BYG48" s="129"/>
      <c r="BYH48" s="130"/>
      <c r="BYI48" s="129"/>
      <c r="BYJ48" s="130"/>
      <c r="BYK48" s="129"/>
      <c r="BYL48" s="130"/>
      <c r="BYM48" s="129"/>
      <c r="BYN48" s="130"/>
      <c r="BYO48" s="129"/>
      <c r="BYP48" s="130"/>
      <c r="BYQ48" s="129"/>
      <c r="BYR48" s="130"/>
      <c r="BYS48" s="129"/>
      <c r="BYT48" s="130"/>
      <c r="BYU48" s="129"/>
      <c r="BYV48" s="130"/>
      <c r="BYW48" s="129"/>
      <c r="BYX48" s="130"/>
      <c r="BYY48" s="129"/>
      <c r="BYZ48" s="130"/>
      <c r="BZA48" s="129"/>
      <c r="BZB48" s="130"/>
      <c r="BZC48" s="129"/>
      <c r="BZD48" s="130"/>
      <c r="BZE48" s="129"/>
      <c r="BZF48" s="130"/>
      <c r="BZG48" s="129"/>
      <c r="BZH48" s="130"/>
      <c r="BZI48" s="129"/>
      <c r="BZJ48" s="130"/>
      <c r="BZK48" s="129"/>
      <c r="BZL48" s="130"/>
      <c r="BZM48" s="129"/>
      <c r="BZN48" s="130"/>
      <c r="BZO48" s="129"/>
      <c r="BZP48" s="130"/>
      <c r="BZQ48" s="129"/>
      <c r="BZR48" s="130"/>
      <c r="BZS48" s="129"/>
      <c r="BZT48" s="130"/>
      <c r="BZU48" s="129"/>
      <c r="BZV48" s="130"/>
      <c r="BZW48" s="129"/>
      <c r="BZX48" s="130"/>
      <c r="BZY48" s="129"/>
      <c r="BZZ48" s="130"/>
      <c r="CAA48" s="129"/>
      <c r="CAB48" s="130"/>
      <c r="CAC48" s="129"/>
      <c r="CAD48" s="130"/>
      <c r="CAE48" s="129"/>
      <c r="CAF48" s="130"/>
      <c r="CAG48" s="129"/>
      <c r="CAH48" s="130"/>
      <c r="CAI48" s="129"/>
      <c r="CAJ48" s="130"/>
      <c r="CAK48" s="129"/>
      <c r="CAL48" s="130"/>
      <c r="CAM48" s="129"/>
      <c r="CAN48" s="130"/>
      <c r="CAO48" s="129"/>
      <c r="CAP48" s="130"/>
      <c r="CAQ48" s="129"/>
      <c r="CAR48" s="130"/>
      <c r="CAS48" s="129"/>
      <c r="CAT48" s="130"/>
      <c r="CAU48" s="129"/>
      <c r="CAV48" s="130"/>
      <c r="CAW48" s="129"/>
      <c r="CAX48" s="130"/>
      <c r="CAY48" s="129"/>
      <c r="CAZ48" s="130"/>
      <c r="CBA48" s="129"/>
      <c r="CBB48" s="130"/>
      <c r="CBC48" s="129"/>
      <c r="CBD48" s="130"/>
      <c r="CBE48" s="129"/>
      <c r="CBF48" s="130"/>
      <c r="CBG48" s="129"/>
      <c r="CBH48" s="130"/>
      <c r="CBI48" s="129"/>
      <c r="CBJ48" s="130"/>
      <c r="CBK48" s="129"/>
      <c r="CBL48" s="130"/>
      <c r="CBM48" s="129"/>
      <c r="CBN48" s="130"/>
      <c r="CBO48" s="129"/>
      <c r="CBP48" s="130"/>
      <c r="CBQ48" s="129"/>
      <c r="CBR48" s="130"/>
      <c r="CBS48" s="129"/>
      <c r="CBT48" s="130"/>
      <c r="CBU48" s="129"/>
      <c r="CBV48" s="130"/>
      <c r="CBW48" s="129"/>
      <c r="CBX48" s="130"/>
      <c r="CBY48" s="129"/>
      <c r="CBZ48" s="130"/>
      <c r="CCA48" s="129"/>
      <c r="CCB48" s="130"/>
      <c r="CCC48" s="129"/>
      <c r="CCD48" s="130"/>
      <c r="CCE48" s="129"/>
      <c r="CCF48" s="130"/>
      <c r="CCG48" s="129"/>
      <c r="CCH48" s="130"/>
      <c r="CCI48" s="129"/>
      <c r="CCJ48" s="130"/>
      <c r="CCK48" s="129"/>
      <c r="CCL48" s="130"/>
      <c r="CCM48" s="129"/>
      <c r="CCN48" s="130"/>
      <c r="CCO48" s="129"/>
      <c r="CCP48" s="130"/>
      <c r="CCQ48" s="129"/>
      <c r="CCR48" s="130"/>
      <c r="CCS48" s="129"/>
      <c r="CCT48" s="130"/>
      <c r="CCU48" s="129"/>
      <c r="CCV48" s="130"/>
      <c r="CCW48" s="129"/>
      <c r="CCX48" s="130"/>
      <c r="CCY48" s="129"/>
      <c r="CCZ48" s="130"/>
      <c r="CDA48" s="129"/>
      <c r="CDB48" s="130"/>
      <c r="CDC48" s="129"/>
      <c r="CDD48" s="130"/>
      <c r="CDE48" s="129"/>
      <c r="CDF48" s="130"/>
      <c r="CDG48" s="129"/>
      <c r="CDH48" s="130"/>
      <c r="CDI48" s="129"/>
      <c r="CDJ48" s="130"/>
      <c r="CDK48" s="129"/>
      <c r="CDL48" s="130"/>
      <c r="CDM48" s="129"/>
      <c r="CDN48" s="130"/>
      <c r="CDO48" s="129"/>
      <c r="CDP48" s="130"/>
      <c r="CDQ48" s="129"/>
      <c r="CDR48" s="130"/>
      <c r="CDS48" s="129"/>
      <c r="CDT48" s="130"/>
      <c r="CDU48" s="129"/>
      <c r="CDV48" s="130"/>
      <c r="CDW48" s="129"/>
      <c r="CDX48" s="130"/>
      <c r="CDY48" s="129"/>
      <c r="CDZ48" s="130"/>
      <c r="CEA48" s="129"/>
      <c r="CEB48" s="130"/>
      <c r="CEC48" s="129"/>
      <c r="CED48" s="130"/>
      <c r="CEE48" s="129"/>
      <c r="CEF48" s="130"/>
      <c r="CEG48" s="129"/>
      <c r="CEH48" s="130"/>
      <c r="CEI48" s="129"/>
      <c r="CEJ48" s="130"/>
      <c r="CEK48" s="129"/>
      <c r="CEL48" s="130"/>
      <c r="CEM48" s="129"/>
      <c r="CEN48" s="130"/>
      <c r="CEO48" s="129"/>
      <c r="CEP48" s="130"/>
      <c r="CEQ48" s="129"/>
      <c r="CER48" s="130"/>
      <c r="CES48" s="129"/>
      <c r="CET48" s="130"/>
      <c r="CEU48" s="129"/>
      <c r="CEV48" s="130"/>
      <c r="CEW48" s="129"/>
      <c r="CEX48" s="130"/>
      <c r="CEY48" s="129"/>
      <c r="CEZ48" s="130"/>
      <c r="CFA48" s="129"/>
      <c r="CFB48" s="130"/>
      <c r="CFC48" s="129"/>
      <c r="CFD48" s="130"/>
      <c r="CFE48" s="129"/>
      <c r="CFF48" s="130"/>
      <c r="CFG48" s="129"/>
      <c r="CFH48" s="130"/>
      <c r="CFI48" s="129"/>
      <c r="CFJ48" s="130"/>
      <c r="CFK48" s="129"/>
      <c r="CFL48" s="130"/>
      <c r="CFM48" s="129"/>
      <c r="CFN48" s="130"/>
      <c r="CFO48" s="129"/>
      <c r="CFP48" s="130"/>
      <c r="CFQ48" s="129"/>
      <c r="CFR48" s="130"/>
      <c r="CFS48" s="129"/>
      <c r="CFT48" s="130"/>
      <c r="CFU48" s="129"/>
      <c r="CFV48" s="130"/>
      <c r="CFW48" s="129"/>
      <c r="CFX48" s="130"/>
      <c r="CFY48" s="129"/>
      <c r="CFZ48" s="130"/>
      <c r="CGA48" s="129"/>
      <c r="CGB48" s="130"/>
      <c r="CGC48" s="129"/>
      <c r="CGD48" s="130"/>
      <c r="CGE48" s="129"/>
      <c r="CGF48" s="130"/>
      <c r="CGG48" s="129"/>
      <c r="CGH48" s="130"/>
      <c r="CGI48" s="129"/>
      <c r="CGJ48" s="130"/>
      <c r="CGK48" s="129"/>
      <c r="CGL48" s="130"/>
      <c r="CGM48" s="129"/>
      <c r="CGN48" s="130"/>
      <c r="CGO48" s="129"/>
      <c r="CGP48" s="130"/>
      <c r="CGQ48" s="129"/>
      <c r="CGR48" s="130"/>
      <c r="CGS48" s="129"/>
      <c r="CGT48" s="130"/>
      <c r="CGU48" s="129"/>
      <c r="CGV48" s="130"/>
      <c r="CGW48" s="129"/>
      <c r="CGX48" s="130"/>
      <c r="CGY48" s="129"/>
      <c r="CGZ48" s="130"/>
      <c r="CHA48" s="129"/>
      <c r="CHB48" s="130"/>
      <c r="CHC48" s="129"/>
      <c r="CHD48" s="130"/>
      <c r="CHE48" s="129"/>
      <c r="CHF48" s="130"/>
      <c r="CHG48" s="129"/>
      <c r="CHH48" s="130"/>
      <c r="CHI48" s="129"/>
      <c r="CHJ48" s="130"/>
      <c r="CHK48" s="129"/>
      <c r="CHL48" s="130"/>
      <c r="CHM48" s="129"/>
      <c r="CHN48" s="130"/>
      <c r="CHO48" s="129"/>
      <c r="CHP48" s="130"/>
      <c r="CHQ48" s="129"/>
      <c r="CHR48" s="130"/>
      <c r="CHS48" s="129"/>
      <c r="CHT48" s="130"/>
      <c r="CHU48" s="129"/>
      <c r="CHV48" s="130"/>
      <c r="CHW48" s="129"/>
      <c r="CHX48" s="130"/>
      <c r="CHY48" s="129"/>
      <c r="CHZ48" s="130"/>
      <c r="CIA48" s="129"/>
      <c r="CIB48" s="130"/>
      <c r="CIC48" s="129"/>
      <c r="CID48" s="130"/>
      <c r="CIE48" s="129"/>
      <c r="CIF48" s="130"/>
      <c r="CIG48" s="129"/>
      <c r="CIH48" s="130"/>
      <c r="CII48" s="129"/>
      <c r="CIJ48" s="130"/>
      <c r="CIK48" s="129"/>
      <c r="CIL48" s="130"/>
      <c r="CIM48" s="129"/>
      <c r="CIN48" s="130"/>
      <c r="CIO48" s="129"/>
      <c r="CIP48" s="130"/>
      <c r="CIQ48" s="129"/>
      <c r="CIR48" s="130"/>
      <c r="CIS48" s="129"/>
      <c r="CIT48" s="130"/>
      <c r="CIU48" s="129"/>
      <c r="CIV48" s="130"/>
      <c r="CIW48" s="129"/>
      <c r="CIX48" s="130"/>
      <c r="CIY48" s="129"/>
      <c r="CIZ48" s="130"/>
      <c r="CJA48" s="129"/>
      <c r="CJB48" s="130"/>
      <c r="CJC48" s="129"/>
      <c r="CJD48" s="130"/>
      <c r="CJE48" s="129"/>
      <c r="CJF48" s="130"/>
      <c r="CJG48" s="129"/>
      <c r="CJH48" s="130"/>
      <c r="CJI48" s="129"/>
      <c r="CJJ48" s="130"/>
      <c r="CJK48" s="129"/>
      <c r="CJL48" s="130"/>
      <c r="CJM48" s="129"/>
      <c r="CJN48" s="130"/>
      <c r="CJO48" s="129"/>
      <c r="CJP48" s="130"/>
      <c r="CJQ48" s="129"/>
      <c r="CJR48" s="130"/>
      <c r="CJS48" s="129"/>
      <c r="CJT48" s="130"/>
      <c r="CJU48" s="129"/>
      <c r="CJV48" s="130"/>
      <c r="CJW48" s="129"/>
      <c r="CJX48" s="130"/>
      <c r="CJY48" s="129"/>
      <c r="CJZ48" s="130"/>
      <c r="CKA48" s="129"/>
      <c r="CKB48" s="130"/>
      <c r="CKC48" s="129"/>
      <c r="CKD48" s="130"/>
      <c r="CKE48" s="129"/>
      <c r="CKF48" s="130"/>
      <c r="CKG48" s="129"/>
      <c r="CKH48" s="130"/>
      <c r="CKI48" s="129"/>
      <c r="CKJ48" s="130"/>
      <c r="CKK48" s="129"/>
      <c r="CKL48" s="130"/>
      <c r="CKM48" s="129"/>
      <c r="CKN48" s="130"/>
      <c r="CKO48" s="129"/>
      <c r="CKP48" s="130"/>
      <c r="CKQ48" s="129"/>
      <c r="CKR48" s="130"/>
      <c r="CKS48" s="129"/>
      <c r="CKT48" s="130"/>
      <c r="CKU48" s="129"/>
      <c r="CKV48" s="130"/>
      <c r="CKW48" s="129"/>
      <c r="CKX48" s="130"/>
      <c r="CKY48" s="129"/>
      <c r="CKZ48" s="130"/>
      <c r="CLA48" s="129"/>
      <c r="CLB48" s="130"/>
      <c r="CLC48" s="129"/>
      <c r="CLD48" s="130"/>
      <c r="CLE48" s="129"/>
      <c r="CLF48" s="130"/>
      <c r="CLG48" s="129"/>
      <c r="CLH48" s="130"/>
      <c r="CLI48" s="129"/>
      <c r="CLJ48" s="130"/>
      <c r="CLK48" s="129"/>
      <c r="CLL48" s="130"/>
      <c r="CLM48" s="129"/>
      <c r="CLN48" s="130"/>
      <c r="CLO48" s="129"/>
      <c r="CLP48" s="130"/>
      <c r="CLQ48" s="129"/>
      <c r="CLR48" s="130"/>
      <c r="CLS48" s="129"/>
      <c r="CLT48" s="130"/>
      <c r="CLU48" s="129"/>
      <c r="CLV48" s="130"/>
      <c r="CLW48" s="129"/>
      <c r="CLX48" s="130"/>
      <c r="CLY48" s="129"/>
      <c r="CLZ48" s="130"/>
      <c r="CMA48" s="129"/>
      <c r="CMB48" s="130"/>
      <c r="CMC48" s="129"/>
      <c r="CMD48" s="130"/>
      <c r="CME48" s="129"/>
      <c r="CMF48" s="130"/>
      <c r="CMG48" s="129"/>
      <c r="CMH48" s="130"/>
      <c r="CMI48" s="129"/>
      <c r="CMJ48" s="130"/>
      <c r="CMK48" s="129"/>
      <c r="CML48" s="130"/>
      <c r="CMM48" s="129"/>
      <c r="CMN48" s="130"/>
      <c r="CMO48" s="129"/>
      <c r="CMP48" s="130"/>
      <c r="CMQ48" s="129"/>
      <c r="CMR48" s="130"/>
      <c r="CMS48" s="129"/>
      <c r="CMT48" s="130"/>
      <c r="CMU48" s="129"/>
      <c r="CMV48" s="130"/>
      <c r="CMW48" s="129"/>
      <c r="CMX48" s="130"/>
      <c r="CMY48" s="129"/>
      <c r="CMZ48" s="130"/>
      <c r="CNA48" s="129"/>
      <c r="CNB48" s="130"/>
      <c r="CNC48" s="129"/>
      <c r="CND48" s="130"/>
      <c r="CNE48" s="129"/>
      <c r="CNF48" s="130"/>
      <c r="CNG48" s="129"/>
      <c r="CNH48" s="130"/>
      <c r="CNI48" s="129"/>
      <c r="CNJ48" s="130"/>
      <c r="CNK48" s="129"/>
      <c r="CNL48" s="130"/>
      <c r="CNM48" s="129"/>
      <c r="CNN48" s="130"/>
      <c r="CNO48" s="129"/>
      <c r="CNP48" s="130"/>
      <c r="CNQ48" s="129"/>
      <c r="CNR48" s="130"/>
      <c r="CNS48" s="129"/>
      <c r="CNT48" s="130"/>
      <c r="CNU48" s="129"/>
      <c r="CNV48" s="130"/>
      <c r="CNW48" s="129"/>
      <c r="CNX48" s="130"/>
      <c r="CNY48" s="129"/>
      <c r="CNZ48" s="130"/>
      <c r="COA48" s="129"/>
      <c r="COB48" s="130"/>
      <c r="COC48" s="129"/>
      <c r="COD48" s="130"/>
      <c r="COE48" s="129"/>
      <c r="COF48" s="130"/>
      <c r="COG48" s="129"/>
      <c r="COH48" s="130"/>
      <c r="COI48" s="129"/>
      <c r="COJ48" s="130"/>
      <c r="COK48" s="129"/>
      <c r="COL48" s="130"/>
      <c r="COM48" s="129"/>
      <c r="CON48" s="130"/>
      <c r="COO48" s="129"/>
      <c r="COP48" s="130"/>
      <c r="COQ48" s="129"/>
      <c r="COR48" s="130"/>
      <c r="COS48" s="129"/>
      <c r="COT48" s="130"/>
      <c r="COU48" s="129"/>
      <c r="COV48" s="130"/>
      <c r="COW48" s="129"/>
      <c r="COX48" s="130"/>
      <c r="COY48" s="129"/>
      <c r="COZ48" s="130"/>
      <c r="CPA48" s="129"/>
      <c r="CPB48" s="130"/>
      <c r="CPC48" s="129"/>
      <c r="CPD48" s="130"/>
      <c r="CPE48" s="129"/>
      <c r="CPF48" s="130"/>
      <c r="CPG48" s="129"/>
      <c r="CPH48" s="130"/>
      <c r="CPI48" s="129"/>
      <c r="CPJ48" s="130"/>
      <c r="CPK48" s="129"/>
      <c r="CPL48" s="130"/>
      <c r="CPM48" s="129"/>
      <c r="CPN48" s="130"/>
      <c r="CPO48" s="129"/>
      <c r="CPP48" s="130"/>
      <c r="CPQ48" s="129"/>
      <c r="CPR48" s="130"/>
      <c r="CPS48" s="129"/>
      <c r="CPT48" s="130"/>
      <c r="CPU48" s="129"/>
      <c r="CPV48" s="130"/>
      <c r="CPW48" s="129"/>
      <c r="CPX48" s="130"/>
      <c r="CPY48" s="129"/>
      <c r="CPZ48" s="130"/>
      <c r="CQA48" s="129"/>
      <c r="CQB48" s="130"/>
      <c r="CQC48" s="129"/>
      <c r="CQD48" s="130"/>
      <c r="CQE48" s="129"/>
      <c r="CQF48" s="130"/>
      <c r="CQG48" s="129"/>
      <c r="CQH48" s="130"/>
      <c r="CQI48" s="129"/>
      <c r="CQJ48" s="130"/>
      <c r="CQK48" s="129"/>
      <c r="CQL48" s="130"/>
      <c r="CQM48" s="129"/>
      <c r="CQN48" s="130"/>
      <c r="CQO48" s="129"/>
      <c r="CQP48" s="130"/>
      <c r="CQQ48" s="129"/>
      <c r="CQR48" s="130"/>
      <c r="CQS48" s="129"/>
      <c r="CQT48" s="130"/>
      <c r="CQU48" s="129"/>
      <c r="CQV48" s="130"/>
      <c r="CQW48" s="129"/>
      <c r="CQX48" s="130"/>
      <c r="CQY48" s="129"/>
      <c r="CQZ48" s="130"/>
      <c r="CRA48" s="129"/>
      <c r="CRB48" s="130"/>
      <c r="CRC48" s="129"/>
      <c r="CRD48" s="130"/>
      <c r="CRE48" s="129"/>
      <c r="CRF48" s="130"/>
      <c r="CRG48" s="129"/>
      <c r="CRH48" s="130"/>
      <c r="CRI48" s="129"/>
      <c r="CRJ48" s="130"/>
      <c r="CRK48" s="129"/>
      <c r="CRL48" s="130"/>
      <c r="CRM48" s="129"/>
      <c r="CRN48" s="130"/>
      <c r="CRO48" s="129"/>
      <c r="CRP48" s="130"/>
      <c r="CRQ48" s="129"/>
      <c r="CRR48" s="130"/>
      <c r="CRS48" s="129"/>
      <c r="CRT48" s="130"/>
      <c r="CRU48" s="129"/>
      <c r="CRV48" s="130"/>
      <c r="CRW48" s="129"/>
      <c r="CRX48" s="130"/>
      <c r="CRY48" s="129"/>
      <c r="CRZ48" s="130"/>
      <c r="CSA48" s="129"/>
      <c r="CSB48" s="130"/>
      <c r="CSC48" s="129"/>
      <c r="CSD48" s="130"/>
      <c r="CSE48" s="129"/>
      <c r="CSF48" s="130"/>
      <c r="CSG48" s="129"/>
      <c r="CSH48" s="130"/>
      <c r="CSI48" s="129"/>
      <c r="CSJ48" s="130"/>
      <c r="CSK48" s="129"/>
      <c r="CSL48" s="130"/>
      <c r="CSM48" s="129"/>
      <c r="CSN48" s="130"/>
      <c r="CSO48" s="129"/>
      <c r="CSP48" s="130"/>
      <c r="CSQ48" s="129"/>
      <c r="CSR48" s="130"/>
      <c r="CSS48" s="129"/>
      <c r="CST48" s="130"/>
      <c r="CSU48" s="129"/>
      <c r="CSV48" s="130"/>
      <c r="CSW48" s="129"/>
      <c r="CSX48" s="130"/>
      <c r="CSY48" s="129"/>
      <c r="CSZ48" s="130"/>
      <c r="CTA48" s="129"/>
      <c r="CTB48" s="130"/>
      <c r="CTC48" s="129"/>
      <c r="CTD48" s="130"/>
      <c r="CTE48" s="129"/>
      <c r="CTF48" s="130"/>
      <c r="CTG48" s="129"/>
      <c r="CTH48" s="130"/>
      <c r="CTI48" s="129"/>
      <c r="CTJ48" s="130"/>
      <c r="CTK48" s="129"/>
      <c r="CTL48" s="130"/>
      <c r="CTM48" s="129"/>
      <c r="CTN48" s="130"/>
      <c r="CTO48" s="129"/>
      <c r="CTP48" s="130"/>
      <c r="CTQ48" s="129"/>
      <c r="CTR48" s="130"/>
      <c r="CTS48" s="129"/>
      <c r="CTT48" s="130"/>
      <c r="CTU48" s="129"/>
      <c r="CTV48" s="130"/>
      <c r="CTW48" s="129"/>
      <c r="CTX48" s="130"/>
      <c r="CTY48" s="129"/>
      <c r="CTZ48" s="130"/>
      <c r="CUA48" s="129"/>
      <c r="CUB48" s="130"/>
      <c r="CUC48" s="129"/>
      <c r="CUD48" s="130"/>
      <c r="CUE48" s="129"/>
      <c r="CUF48" s="130"/>
      <c r="CUG48" s="129"/>
      <c r="CUH48" s="130"/>
      <c r="CUI48" s="129"/>
      <c r="CUJ48" s="130"/>
      <c r="CUK48" s="129"/>
      <c r="CUL48" s="130"/>
      <c r="CUM48" s="129"/>
      <c r="CUN48" s="130"/>
      <c r="CUO48" s="129"/>
      <c r="CUP48" s="130"/>
      <c r="CUQ48" s="129"/>
      <c r="CUR48" s="130"/>
      <c r="CUS48" s="129"/>
      <c r="CUT48" s="130"/>
      <c r="CUU48" s="129"/>
      <c r="CUV48" s="130"/>
      <c r="CUW48" s="129"/>
      <c r="CUX48" s="130"/>
      <c r="CUY48" s="129"/>
      <c r="CUZ48" s="130"/>
      <c r="CVA48" s="129"/>
      <c r="CVB48" s="130"/>
      <c r="CVC48" s="129"/>
      <c r="CVD48" s="130"/>
      <c r="CVE48" s="129"/>
      <c r="CVF48" s="130"/>
      <c r="CVG48" s="129"/>
      <c r="CVH48" s="130"/>
      <c r="CVI48" s="129"/>
      <c r="CVJ48" s="130"/>
      <c r="CVK48" s="129"/>
      <c r="CVL48" s="130"/>
      <c r="CVM48" s="129"/>
      <c r="CVN48" s="130"/>
      <c r="CVO48" s="129"/>
      <c r="CVP48" s="130"/>
      <c r="CVQ48" s="129"/>
      <c r="CVR48" s="130"/>
      <c r="CVS48" s="129"/>
      <c r="CVT48" s="130"/>
      <c r="CVU48" s="129"/>
      <c r="CVV48" s="130"/>
      <c r="CVW48" s="129"/>
      <c r="CVX48" s="130"/>
      <c r="CVY48" s="129"/>
      <c r="CVZ48" s="130"/>
      <c r="CWA48" s="129"/>
      <c r="CWB48" s="130"/>
      <c r="CWC48" s="129"/>
      <c r="CWD48" s="130"/>
      <c r="CWE48" s="129"/>
      <c r="CWF48" s="130"/>
      <c r="CWG48" s="129"/>
      <c r="CWH48" s="130"/>
      <c r="CWI48" s="129"/>
      <c r="CWJ48" s="130"/>
      <c r="CWK48" s="129"/>
      <c r="CWL48" s="130"/>
      <c r="CWM48" s="129"/>
      <c r="CWN48" s="130"/>
      <c r="CWO48" s="129"/>
      <c r="CWP48" s="130"/>
      <c r="CWQ48" s="129"/>
      <c r="CWR48" s="130"/>
      <c r="CWS48" s="129"/>
      <c r="CWT48" s="130"/>
      <c r="CWU48" s="129"/>
      <c r="CWV48" s="130"/>
      <c r="CWW48" s="129"/>
      <c r="CWX48" s="130"/>
      <c r="CWY48" s="129"/>
      <c r="CWZ48" s="130"/>
      <c r="CXA48" s="129"/>
      <c r="CXB48" s="130"/>
      <c r="CXC48" s="129"/>
      <c r="CXD48" s="130"/>
      <c r="CXE48" s="129"/>
      <c r="CXF48" s="130"/>
      <c r="CXG48" s="129"/>
      <c r="CXH48" s="130"/>
      <c r="CXI48" s="129"/>
      <c r="CXJ48" s="130"/>
      <c r="CXK48" s="129"/>
      <c r="CXL48" s="130"/>
      <c r="CXM48" s="129"/>
      <c r="CXN48" s="130"/>
      <c r="CXO48" s="129"/>
      <c r="CXP48" s="130"/>
      <c r="CXQ48" s="129"/>
      <c r="CXR48" s="130"/>
      <c r="CXS48" s="129"/>
      <c r="CXT48" s="130"/>
      <c r="CXU48" s="129"/>
      <c r="CXV48" s="130"/>
      <c r="CXW48" s="129"/>
      <c r="CXX48" s="130"/>
      <c r="CXY48" s="129"/>
      <c r="CXZ48" s="130"/>
      <c r="CYA48" s="129"/>
      <c r="CYB48" s="130"/>
      <c r="CYC48" s="129"/>
      <c r="CYD48" s="130"/>
      <c r="CYE48" s="129"/>
      <c r="CYF48" s="130"/>
      <c r="CYG48" s="129"/>
      <c r="CYH48" s="130"/>
      <c r="CYI48" s="129"/>
      <c r="CYJ48" s="130"/>
      <c r="CYK48" s="129"/>
      <c r="CYL48" s="130"/>
      <c r="CYM48" s="129"/>
      <c r="CYN48" s="130"/>
      <c r="CYO48" s="129"/>
      <c r="CYP48" s="130"/>
      <c r="CYQ48" s="129"/>
      <c r="CYR48" s="130"/>
      <c r="CYS48" s="129"/>
      <c r="CYT48" s="130"/>
      <c r="CYU48" s="129"/>
      <c r="CYV48" s="130"/>
      <c r="CYW48" s="129"/>
      <c r="CYX48" s="130"/>
      <c r="CYY48" s="129"/>
      <c r="CYZ48" s="130"/>
      <c r="CZA48" s="129"/>
      <c r="CZB48" s="130"/>
      <c r="CZC48" s="129"/>
      <c r="CZD48" s="130"/>
      <c r="CZE48" s="129"/>
      <c r="CZF48" s="130"/>
      <c r="CZG48" s="129"/>
      <c r="CZH48" s="130"/>
      <c r="CZI48" s="129"/>
      <c r="CZJ48" s="130"/>
      <c r="CZK48" s="129"/>
      <c r="CZL48" s="130"/>
      <c r="CZM48" s="129"/>
      <c r="CZN48" s="130"/>
      <c r="CZO48" s="129"/>
      <c r="CZP48" s="130"/>
      <c r="CZQ48" s="129"/>
      <c r="CZR48" s="130"/>
      <c r="CZS48" s="129"/>
      <c r="CZT48" s="130"/>
      <c r="CZU48" s="129"/>
      <c r="CZV48" s="130"/>
      <c r="CZW48" s="129"/>
      <c r="CZX48" s="130"/>
      <c r="CZY48" s="129"/>
      <c r="CZZ48" s="130"/>
      <c r="DAA48" s="129"/>
      <c r="DAB48" s="130"/>
      <c r="DAC48" s="129"/>
      <c r="DAD48" s="130"/>
      <c r="DAE48" s="129"/>
      <c r="DAF48" s="130"/>
      <c r="DAG48" s="129"/>
      <c r="DAH48" s="130"/>
      <c r="DAI48" s="129"/>
      <c r="DAJ48" s="130"/>
      <c r="DAK48" s="129"/>
      <c r="DAL48" s="130"/>
      <c r="DAM48" s="129"/>
      <c r="DAN48" s="130"/>
      <c r="DAO48" s="129"/>
      <c r="DAP48" s="130"/>
      <c r="DAQ48" s="129"/>
      <c r="DAR48" s="130"/>
      <c r="DAS48" s="129"/>
      <c r="DAT48" s="130"/>
      <c r="DAU48" s="129"/>
      <c r="DAV48" s="130"/>
      <c r="DAW48" s="129"/>
      <c r="DAX48" s="130"/>
      <c r="DAY48" s="129"/>
      <c r="DAZ48" s="130"/>
      <c r="DBA48" s="129"/>
      <c r="DBB48" s="130"/>
      <c r="DBC48" s="129"/>
      <c r="DBD48" s="130"/>
      <c r="DBE48" s="129"/>
      <c r="DBF48" s="130"/>
      <c r="DBG48" s="129"/>
      <c r="DBH48" s="130"/>
      <c r="DBI48" s="129"/>
      <c r="DBJ48" s="130"/>
      <c r="DBK48" s="129"/>
      <c r="DBL48" s="130"/>
      <c r="DBM48" s="129"/>
      <c r="DBN48" s="130"/>
      <c r="DBO48" s="129"/>
      <c r="DBP48" s="130"/>
      <c r="DBQ48" s="129"/>
      <c r="DBR48" s="130"/>
      <c r="DBS48" s="129"/>
      <c r="DBT48" s="130"/>
      <c r="DBU48" s="129"/>
      <c r="DBV48" s="130"/>
      <c r="DBW48" s="129"/>
      <c r="DBX48" s="130"/>
      <c r="DBY48" s="129"/>
      <c r="DBZ48" s="130"/>
      <c r="DCA48" s="129"/>
      <c r="DCB48" s="130"/>
      <c r="DCC48" s="129"/>
      <c r="DCD48" s="130"/>
      <c r="DCE48" s="129"/>
      <c r="DCF48" s="130"/>
      <c r="DCG48" s="129"/>
      <c r="DCH48" s="130"/>
      <c r="DCI48" s="129"/>
      <c r="DCJ48" s="130"/>
      <c r="DCK48" s="129"/>
      <c r="DCL48" s="130"/>
      <c r="DCM48" s="129"/>
      <c r="DCN48" s="130"/>
      <c r="DCO48" s="129"/>
      <c r="DCP48" s="130"/>
      <c r="DCQ48" s="129"/>
      <c r="DCR48" s="130"/>
      <c r="DCS48" s="129"/>
      <c r="DCT48" s="130"/>
      <c r="DCU48" s="129"/>
      <c r="DCV48" s="130"/>
      <c r="DCW48" s="129"/>
      <c r="DCX48" s="130"/>
      <c r="DCY48" s="129"/>
      <c r="DCZ48" s="130"/>
      <c r="DDA48" s="129"/>
      <c r="DDB48" s="130"/>
      <c r="DDC48" s="129"/>
      <c r="DDD48" s="130"/>
      <c r="DDE48" s="129"/>
      <c r="DDF48" s="130"/>
      <c r="DDG48" s="129"/>
      <c r="DDH48" s="130"/>
      <c r="DDI48" s="129"/>
      <c r="DDJ48" s="130"/>
      <c r="DDK48" s="129"/>
      <c r="DDL48" s="130"/>
      <c r="DDM48" s="129"/>
      <c r="DDN48" s="130"/>
      <c r="DDO48" s="129"/>
      <c r="DDP48" s="130"/>
      <c r="DDQ48" s="129"/>
      <c r="DDR48" s="130"/>
      <c r="DDS48" s="129"/>
      <c r="DDT48" s="130"/>
      <c r="DDU48" s="129"/>
      <c r="DDV48" s="130"/>
      <c r="DDW48" s="129"/>
      <c r="DDX48" s="130"/>
      <c r="DDY48" s="129"/>
      <c r="DDZ48" s="130"/>
      <c r="DEA48" s="129"/>
      <c r="DEB48" s="130"/>
      <c r="DEC48" s="129"/>
      <c r="DED48" s="130"/>
      <c r="DEE48" s="129"/>
      <c r="DEF48" s="130"/>
      <c r="DEG48" s="129"/>
      <c r="DEH48" s="130"/>
      <c r="DEI48" s="129"/>
      <c r="DEJ48" s="130"/>
      <c r="DEK48" s="129"/>
      <c r="DEL48" s="130"/>
      <c r="DEM48" s="129"/>
      <c r="DEN48" s="130"/>
      <c r="DEO48" s="129"/>
      <c r="DEP48" s="130"/>
      <c r="DEQ48" s="129"/>
      <c r="DER48" s="130"/>
      <c r="DES48" s="129"/>
      <c r="DET48" s="130"/>
      <c r="DEU48" s="129"/>
      <c r="DEV48" s="130"/>
      <c r="DEW48" s="129"/>
      <c r="DEX48" s="130"/>
      <c r="DEY48" s="129"/>
      <c r="DEZ48" s="130"/>
      <c r="DFA48" s="129"/>
      <c r="DFB48" s="130"/>
      <c r="DFC48" s="129"/>
      <c r="DFD48" s="130"/>
      <c r="DFE48" s="129"/>
      <c r="DFF48" s="130"/>
      <c r="DFG48" s="129"/>
      <c r="DFH48" s="130"/>
      <c r="DFI48" s="129"/>
      <c r="DFJ48" s="130"/>
      <c r="DFK48" s="129"/>
      <c r="DFL48" s="130"/>
      <c r="DFM48" s="129"/>
      <c r="DFN48" s="130"/>
      <c r="DFO48" s="129"/>
      <c r="DFP48" s="130"/>
      <c r="DFQ48" s="129"/>
      <c r="DFR48" s="130"/>
      <c r="DFS48" s="129"/>
      <c r="DFT48" s="130"/>
      <c r="DFU48" s="129"/>
      <c r="DFV48" s="130"/>
      <c r="DFW48" s="129"/>
      <c r="DFX48" s="130"/>
      <c r="DFY48" s="129"/>
      <c r="DFZ48" s="130"/>
      <c r="DGA48" s="129"/>
      <c r="DGB48" s="130"/>
      <c r="DGC48" s="129"/>
      <c r="DGD48" s="130"/>
      <c r="DGE48" s="129"/>
      <c r="DGF48" s="130"/>
      <c r="DGG48" s="129"/>
      <c r="DGH48" s="130"/>
      <c r="DGI48" s="129"/>
      <c r="DGJ48" s="130"/>
      <c r="DGK48" s="129"/>
      <c r="DGL48" s="130"/>
      <c r="DGM48" s="129"/>
      <c r="DGN48" s="130"/>
      <c r="DGO48" s="129"/>
      <c r="DGP48" s="130"/>
      <c r="DGQ48" s="129"/>
      <c r="DGR48" s="130"/>
      <c r="DGS48" s="129"/>
      <c r="DGT48" s="130"/>
      <c r="DGU48" s="129"/>
      <c r="DGV48" s="130"/>
      <c r="DGW48" s="129"/>
      <c r="DGX48" s="130"/>
      <c r="DGY48" s="129"/>
      <c r="DGZ48" s="130"/>
      <c r="DHA48" s="129"/>
      <c r="DHB48" s="130"/>
      <c r="DHC48" s="129"/>
      <c r="DHD48" s="130"/>
      <c r="DHE48" s="129"/>
      <c r="DHF48" s="130"/>
      <c r="DHG48" s="129"/>
      <c r="DHH48" s="130"/>
      <c r="DHI48" s="129"/>
      <c r="DHJ48" s="130"/>
      <c r="DHK48" s="129"/>
      <c r="DHL48" s="130"/>
      <c r="DHM48" s="129"/>
      <c r="DHN48" s="130"/>
      <c r="DHO48" s="129"/>
      <c r="DHP48" s="130"/>
      <c r="DHQ48" s="129"/>
      <c r="DHR48" s="130"/>
      <c r="DHS48" s="129"/>
      <c r="DHT48" s="130"/>
      <c r="DHU48" s="129"/>
      <c r="DHV48" s="130"/>
      <c r="DHW48" s="129"/>
      <c r="DHX48" s="130"/>
      <c r="DHY48" s="129"/>
      <c r="DHZ48" s="130"/>
      <c r="DIA48" s="129"/>
      <c r="DIB48" s="130"/>
      <c r="DIC48" s="129"/>
      <c r="DID48" s="130"/>
      <c r="DIE48" s="129"/>
      <c r="DIF48" s="130"/>
      <c r="DIG48" s="129"/>
      <c r="DIH48" s="130"/>
      <c r="DII48" s="129"/>
      <c r="DIJ48" s="130"/>
      <c r="DIK48" s="129"/>
      <c r="DIL48" s="130"/>
      <c r="DIM48" s="129"/>
      <c r="DIN48" s="130"/>
      <c r="DIO48" s="129"/>
      <c r="DIP48" s="130"/>
      <c r="DIQ48" s="129"/>
      <c r="DIR48" s="130"/>
      <c r="DIS48" s="129"/>
      <c r="DIT48" s="130"/>
      <c r="DIU48" s="129"/>
      <c r="DIV48" s="130"/>
      <c r="DIW48" s="129"/>
      <c r="DIX48" s="130"/>
      <c r="DIY48" s="129"/>
      <c r="DIZ48" s="130"/>
      <c r="DJA48" s="129"/>
      <c r="DJB48" s="130"/>
      <c r="DJC48" s="129"/>
      <c r="DJD48" s="130"/>
      <c r="DJE48" s="129"/>
      <c r="DJF48" s="130"/>
      <c r="DJG48" s="129"/>
      <c r="DJH48" s="130"/>
      <c r="DJI48" s="129"/>
      <c r="DJJ48" s="130"/>
      <c r="DJK48" s="129"/>
      <c r="DJL48" s="130"/>
      <c r="DJM48" s="129"/>
      <c r="DJN48" s="130"/>
      <c r="DJO48" s="129"/>
      <c r="DJP48" s="130"/>
      <c r="DJQ48" s="129"/>
      <c r="DJR48" s="130"/>
      <c r="DJS48" s="129"/>
      <c r="DJT48" s="130"/>
      <c r="DJU48" s="129"/>
      <c r="DJV48" s="130"/>
      <c r="DJW48" s="129"/>
      <c r="DJX48" s="130"/>
      <c r="DJY48" s="129"/>
      <c r="DJZ48" s="130"/>
      <c r="DKA48" s="129"/>
      <c r="DKB48" s="130"/>
      <c r="DKC48" s="129"/>
      <c r="DKD48" s="130"/>
      <c r="DKE48" s="129"/>
      <c r="DKF48" s="130"/>
      <c r="DKG48" s="129"/>
      <c r="DKH48" s="130"/>
      <c r="DKI48" s="129"/>
      <c r="DKJ48" s="130"/>
      <c r="DKK48" s="129"/>
      <c r="DKL48" s="130"/>
      <c r="DKM48" s="129"/>
      <c r="DKN48" s="130"/>
      <c r="DKO48" s="129"/>
      <c r="DKP48" s="130"/>
      <c r="DKQ48" s="129"/>
      <c r="DKR48" s="130"/>
      <c r="DKS48" s="129"/>
      <c r="DKT48" s="130"/>
      <c r="DKU48" s="129"/>
      <c r="DKV48" s="130"/>
      <c r="DKW48" s="129"/>
      <c r="DKX48" s="130"/>
      <c r="DKY48" s="129"/>
      <c r="DKZ48" s="130"/>
      <c r="DLA48" s="129"/>
      <c r="DLB48" s="130"/>
      <c r="DLC48" s="129"/>
      <c r="DLD48" s="130"/>
      <c r="DLE48" s="129"/>
      <c r="DLF48" s="130"/>
      <c r="DLG48" s="129"/>
      <c r="DLH48" s="130"/>
      <c r="DLI48" s="129"/>
      <c r="DLJ48" s="130"/>
      <c r="DLK48" s="129"/>
      <c r="DLL48" s="130"/>
      <c r="DLM48" s="129"/>
      <c r="DLN48" s="130"/>
      <c r="DLO48" s="129"/>
      <c r="DLP48" s="130"/>
      <c r="DLQ48" s="129"/>
      <c r="DLR48" s="130"/>
      <c r="DLS48" s="129"/>
      <c r="DLT48" s="130"/>
      <c r="DLU48" s="129"/>
      <c r="DLV48" s="130"/>
      <c r="DLW48" s="129"/>
      <c r="DLX48" s="130"/>
      <c r="DLY48" s="129"/>
      <c r="DLZ48" s="130"/>
      <c r="DMA48" s="129"/>
      <c r="DMB48" s="130"/>
      <c r="DMC48" s="129"/>
      <c r="DMD48" s="130"/>
      <c r="DME48" s="129"/>
      <c r="DMF48" s="130"/>
      <c r="DMG48" s="129"/>
      <c r="DMH48" s="130"/>
      <c r="DMI48" s="129"/>
      <c r="DMJ48" s="130"/>
      <c r="DMK48" s="129"/>
      <c r="DML48" s="130"/>
      <c r="DMM48" s="129"/>
      <c r="DMN48" s="130"/>
      <c r="DMO48" s="129"/>
      <c r="DMP48" s="130"/>
      <c r="DMQ48" s="129"/>
      <c r="DMR48" s="130"/>
      <c r="DMS48" s="129"/>
      <c r="DMT48" s="130"/>
      <c r="DMU48" s="129"/>
      <c r="DMV48" s="130"/>
      <c r="DMW48" s="129"/>
      <c r="DMX48" s="130"/>
      <c r="DMY48" s="129"/>
      <c r="DMZ48" s="130"/>
      <c r="DNA48" s="129"/>
      <c r="DNB48" s="130"/>
      <c r="DNC48" s="129"/>
      <c r="DND48" s="130"/>
      <c r="DNE48" s="129"/>
      <c r="DNF48" s="130"/>
      <c r="DNG48" s="129"/>
      <c r="DNH48" s="130"/>
      <c r="DNI48" s="129"/>
      <c r="DNJ48" s="130"/>
      <c r="DNK48" s="129"/>
      <c r="DNL48" s="130"/>
      <c r="DNM48" s="129"/>
      <c r="DNN48" s="130"/>
      <c r="DNO48" s="129"/>
      <c r="DNP48" s="130"/>
      <c r="DNQ48" s="129"/>
      <c r="DNR48" s="130"/>
      <c r="DNS48" s="129"/>
      <c r="DNT48" s="130"/>
      <c r="DNU48" s="129"/>
      <c r="DNV48" s="130"/>
      <c r="DNW48" s="129"/>
      <c r="DNX48" s="130"/>
      <c r="DNY48" s="129"/>
      <c r="DNZ48" s="130"/>
      <c r="DOA48" s="129"/>
      <c r="DOB48" s="130"/>
      <c r="DOC48" s="129"/>
      <c r="DOD48" s="130"/>
      <c r="DOE48" s="129"/>
      <c r="DOF48" s="130"/>
      <c r="DOG48" s="129"/>
      <c r="DOH48" s="130"/>
      <c r="DOI48" s="129"/>
      <c r="DOJ48" s="130"/>
      <c r="DOK48" s="129"/>
      <c r="DOL48" s="130"/>
      <c r="DOM48" s="129"/>
      <c r="DON48" s="130"/>
      <c r="DOO48" s="129"/>
      <c r="DOP48" s="130"/>
      <c r="DOQ48" s="129"/>
      <c r="DOR48" s="130"/>
      <c r="DOS48" s="129"/>
      <c r="DOT48" s="130"/>
      <c r="DOU48" s="129"/>
      <c r="DOV48" s="130"/>
      <c r="DOW48" s="129"/>
      <c r="DOX48" s="130"/>
      <c r="DOY48" s="129"/>
      <c r="DOZ48" s="130"/>
      <c r="DPA48" s="129"/>
      <c r="DPB48" s="130"/>
      <c r="DPC48" s="129"/>
      <c r="DPD48" s="130"/>
      <c r="DPE48" s="129"/>
      <c r="DPF48" s="130"/>
      <c r="DPG48" s="129"/>
      <c r="DPH48" s="130"/>
      <c r="DPI48" s="129"/>
      <c r="DPJ48" s="130"/>
      <c r="DPK48" s="129"/>
      <c r="DPL48" s="130"/>
      <c r="DPM48" s="129"/>
      <c r="DPN48" s="130"/>
      <c r="DPO48" s="129"/>
      <c r="DPP48" s="130"/>
      <c r="DPQ48" s="129"/>
      <c r="DPR48" s="130"/>
      <c r="DPS48" s="129"/>
      <c r="DPT48" s="130"/>
      <c r="DPU48" s="129"/>
      <c r="DPV48" s="130"/>
      <c r="DPW48" s="129"/>
      <c r="DPX48" s="130"/>
      <c r="DPY48" s="129"/>
      <c r="DPZ48" s="130"/>
      <c r="DQA48" s="129"/>
      <c r="DQB48" s="130"/>
      <c r="DQC48" s="129"/>
      <c r="DQD48" s="130"/>
      <c r="DQE48" s="129"/>
      <c r="DQF48" s="130"/>
      <c r="DQG48" s="129"/>
      <c r="DQH48" s="130"/>
      <c r="DQI48" s="129"/>
      <c r="DQJ48" s="130"/>
      <c r="DQK48" s="129"/>
      <c r="DQL48" s="130"/>
      <c r="DQM48" s="129"/>
      <c r="DQN48" s="130"/>
      <c r="DQO48" s="129"/>
      <c r="DQP48" s="130"/>
      <c r="DQQ48" s="129"/>
      <c r="DQR48" s="130"/>
      <c r="DQS48" s="129"/>
      <c r="DQT48" s="130"/>
      <c r="DQU48" s="129"/>
      <c r="DQV48" s="130"/>
      <c r="DQW48" s="129"/>
      <c r="DQX48" s="130"/>
      <c r="DQY48" s="129"/>
      <c r="DQZ48" s="130"/>
      <c r="DRA48" s="129"/>
      <c r="DRB48" s="130"/>
      <c r="DRC48" s="129"/>
      <c r="DRD48" s="130"/>
      <c r="DRE48" s="129"/>
      <c r="DRF48" s="130"/>
      <c r="DRG48" s="129"/>
      <c r="DRH48" s="130"/>
      <c r="DRI48" s="129"/>
      <c r="DRJ48" s="130"/>
      <c r="DRK48" s="129"/>
      <c r="DRL48" s="130"/>
      <c r="DRM48" s="129"/>
      <c r="DRN48" s="130"/>
      <c r="DRO48" s="129"/>
      <c r="DRP48" s="130"/>
      <c r="DRQ48" s="129"/>
      <c r="DRR48" s="130"/>
      <c r="DRS48" s="129"/>
      <c r="DRT48" s="130"/>
      <c r="DRU48" s="129"/>
      <c r="DRV48" s="130"/>
      <c r="DRW48" s="129"/>
      <c r="DRX48" s="130"/>
      <c r="DRY48" s="129"/>
      <c r="DRZ48" s="130"/>
      <c r="DSA48" s="129"/>
      <c r="DSB48" s="130"/>
      <c r="DSC48" s="129"/>
      <c r="DSD48" s="130"/>
      <c r="DSE48" s="129"/>
      <c r="DSF48" s="130"/>
      <c r="DSG48" s="129"/>
      <c r="DSH48" s="130"/>
      <c r="DSI48" s="129"/>
      <c r="DSJ48" s="130"/>
      <c r="DSK48" s="129"/>
      <c r="DSL48" s="130"/>
      <c r="DSM48" s="129"/>
      <c r="DSN48" s="130"/>
      <c r="DSO48" s="129"/>
      <c r="DSP48" s="130"/>
      <c r="DSQ48" s="129"/>
      <c r="DSR48" s="130"/>
      <c r="DSS48" s="129"/>
      <c r="DST48" s="130"/>
      <c r="DSU48" s="129"/>
      <c r="DSV48" s="130"/>
      <c r="DSW48" s="129"/>
      <c r="DSX48" s="130"/>
      <c r="DSY48" s="129"/>
      <c r="DSZ48" s="130"/>
      <c r="DTA48" s="129"/>
      <c r="DTB48" s="130"/>
      <c r="DTC48" s="129"/>
      <c r="DTD48" s="130"/>
      <c r="DTE48" s="129"/>
      <c r="DTF48" s="130"/>
      <c r="DTG48" s="129"/>
      <c r="DTH48" s="130"/>
      <c r="DTI48" s="129"/>
      <c r="DTJ48" s="130"/>
      <c r="DTK48" s="129"/>
      <c r="DTL48" s="130"/>
      <c r="DTM48" s="129"/>
      <c r="DTN48" s="130"/>
      <c r="DTO48" s="129"/>
      <c r="DTP48" s="130"/>
      <c r="DTQ48" s="129"/>
      <c r="DTR48" s="130"/>
      <c r="DTS48" s="129"/>
      <c r="DTT48" s="130"/>
      <c r="DTU48" s="129"/>
      <c r="DTV48" s="130"/>
      <c r="DTW48" s="129"/>
      <c r="DTX48" s="130"/>
      <c r="DTY48" s="129"/>
      <c r="DTZ48" s="130"/>
      <c r="DUA48" s="129"/>
      <c r="DUB48" s="130"/>
      <c r="DUC48" s="129"/>
      <c r="DUD48" s="130"/>
      <c r="DUE48" s="129"/>
      <c r="DUF48" s="130"/>
      <c r="DUG48" s="129"/>
      <c r="DUH48" s="130"/>
      <c r="DUI48" s="129"/>
      <c r="DUJ48" s="130"/>
      <c r="DUK48" s="129"/>
      <c r="DUL48" s="130"/>
      <c r="DUM48" s="129"/>
      <c r="DUN48" s="130"/>
      <c r="DUO48" s="129"/>
      <c r="DUP48" s="130"/>
      <c r="DUQ48" s="129"/>
      <c r="DUR48" s="130"/>
      <c r="DUS48" s="129"/>
      <c r="DUT48" s="130"/>
      <c r="DUU48" s="129"/>
      <c r="DUV48" s="130"/>
      <c r="DUW48" s="129"/>
      <c r="DUX48" s="130"/>
      <c r="DUY48" s="129"/>
      <c r="DUZ48" s="130"/>
      <c r="DVA48" s="129"/>
      <c r="DVB48" s="130"/>
      <c r="DVC48" s="129"/>
      <c r="DVD48" s="130"/>
      <c r="DVE48" s="129"/>
      <c r="DVF48" s="130"/>
      <c r="DVG48" s="129"/>
      <c r="DVH48" s="130"/>
      <c r="DVI48" s="129"/>
      <c r="DVJ48" s="130"/>
      <c r="DVK48" s="129"/>
      <c r="DVL48" s="130"/>
      <c r="DVM48" s="129"/>
      <c r="DVN48" s="130"/>
      <c r="DVO48" s="129"/>
      <c r="DVP48" s="130"/>
      <c r="DVQ48" s="129"/>
      <c r="DVR48" s="130"/>
      <c r="DVS48" s="129"/>
      <c r="DVT48" s="130"/>
      <c r="DVU48" s="129"/>
      <c r="DVV48" s="130"/>
      <c r="DVW48" s="129"/>
      <c r="DVX48" s="130"/>
      <c r="DVY48" s="129"/>
      <c r="DVZ48" s="130"/>
      <c r="DWA48" s="129"/>
      <c r="DWB48" s="130"/>
      <c r="DWC48" s="129"/>
      <c r="DWD48" s="130"/>
      <c r="DWE48" s="129"/>
      <c r="DWF48" s="130"/>
      <c r="DWG48" s="129"/>
      <c r="DWH48" s="130"/>
      <c r="DWI48" s="129"/>
      <c r="DWJ48" s="130"/>
      <c r="DWK48" s="129"/>
      <c r="DWL48" s="130"/>
      <c r="DWM48" s="129"/>
      <c r="DWN48" s="130"/>
      <c r="DWO48" s="129"/>
      <c r="DWP48" s="130"/>
      <c r="DWQ48" s="129"/>
      <c r="DWR48" s="130"/>
      <c r="DWS48" s="129"/>
      <c r="DWT48" s="130"/>
      <c r="DWU48" s="129"/>
      <c r="DWV48" s="130"/>
      <c r="DWW48" s="129"/>
      <c r="DWX48" s="130"/>
      <c r="DWY48" s="129"/>
      <c r="DWZ48" s="130"/>
      <c r="DXA48" s="129"/>
      <c r="DXB48" s="130"/>
      <c r="DXC48" s="129"/>
      <c r="DXD48" s="130"/>
      <c r="DXE48" s="129"/>
      <c r="DXF48" s="130"/>
      <c r="DXG48" s="129"/>
      <c r="DXH48" s="130"/>
      <c r="DXI48" s="129"/>
      <c r="DXJ48" s="130"/>
      <c r="DXK48" s="129"/>
      <c r="DXL48" s="130"/>
      <c r="DXM48" s="129"/>
      <c r="DXN48" s="130"/>
      <c r="DXO48" s="129"/>
      <c r="DXP48" s="130"/>
      <c r="DXQ48" s="129"/>
      <c r="DXR48" s="130"/>
      <c r="DXS48" s="129"/>
      <c r="DXT48" s="130"/>
      <c r="DXU48" s="129"/>
      <c r="DXV48" s="130"/>
      <c r="DXW48" s="129"/>
      <c r="DXX48" s="130"/>
      <c r="DXY48" s="129"/>
      <c r="DXZ48" s="130"/>
      <c r="DYA48" s="129"/>
      <c r="DYB48" s="130"/>
      <c r="DYC48" s="129"/>
      <c r="DYD48" s="130"/>
      <c r="DYE48" s="129"/>
      <c r="DYF48" s="130"/>
      <c r="DYG48" s="129"/>
      <c r="DYH48" s="130"/>
      <c r="DYI48" s="129"/>
      <c r="DYJ48" s="130"/>
      <c r="DYK48" s="129"/>
      <c r="DYL48" s="130"/>
      <c r="DYM48" s="129"/>
      <c r="DYN48" s="130"/>
      <c r="DYO48" s="129"/>
      <c r="DYP48" s="130"/>
      <c r="DYQ48" s="129"/>
      <c r="DYR48" s="130"/>
      <c r="DYS48" s="129"/>
      <c r="DYT48" s="130"/>
      <c r="DYU48" s="129"/>
      <c r="DYV48" s="130"/>
      <c r="DYW48" s="129"/>
      <c r="DYX48" s="130"/>
      <c r="DYY48" s="129"/>
      <c r="DYZ48" s="130"/>
      <c r="DZA48" s="129"/>
      <c r="DZB48" s="130"/>
      <c r="DZC48" s="129"/>
      <c r="DZD48" s="130"/>
      <c r="DZE48" s="129"/>
      <c r="DZF48" s="130"/>
      <c r="DZG48" s="129"/>
      <c r="DZH48" s="130"/>
      <c r="DZI48" s="129"/>
      <c r="DZJ48" s="130"/>
      <c r="DZK48" s="129"/>
      <c r="DZL48" s="130"/>
      <c r="DZM48" s="129"/>
      <c r="DZN48" s="130"/>
      <c r="DZO48" s="129"/>
      <c r="DZP48" s="130"/>
      <c r="DZQ48" s="129"/>
      <c r="DZR48" s="130"/>
      <c r="DZS48" s="129"/>
      <c r="DZT48" s="130"/>
      <c r="DZU48" s="129"/>
      <c r="DZV48" s="130"/>
      <c r="DZW48" s="129"/>
      <c r="DZX48" s="130"/>
      <c r="DZY48" s="129"/>
      <c r="DZZ48" s="130"/>
      <c r="EAA48" s="129"/>
      <c r="EAB48" s="130"/>
      <c r="EAC48" s="129"/>
      <c r="EAD48" s="130"/>
      <c r="EAE48" s="129"/>
      <c r="EAF48" s="130"/>
      <c r="EAG48" s="129"/>
      <c r="EAH48" s="130"/>
      <c r="EAI48" s="129"/>
      <c r="EAJ48" s="130"/>
      <c r="EAK48" s="129"/>
      <c r="EAL48" s="130"/>
      <c r="EAM48" s="129"/>
      <c r="EAN48" s="130"/>
      <c r="EAO48" s="129"/>
      <c r="EAP48" s="130"/>
      <c r="EAQ48" s="129"/>
      <c r="EAR48" s="130"/>
      <c r="EAS48" s="129"/>
      <c r="EAT48" s="130"/>
      <c r="EAU48" s="129"/>
      <c r="EAV48" s="130"/>
      <c r="EAW48" s="129"/>
      <c r="EAX48" s="130"/>
      <c r="EAY48" s="129"/>
      <c r="EAZ48" s="130"/>
      <c r="EBA48" s="129"/>
      <c r="EBB48" s="130"/>
      <c r="EBC48" s="129"/>
      <c r="EBD48" s="130"/>
      <c r="EBE48" s="129"/>
      <c r="EBF48" s="130"/>
      <c r="EBG48" s="129"/>
      <c r="EBH48" s="130"/>
      <c r="EBI48" s="129"/>
      <c r="EBJ48" s="130"/>
      <c r="EBK48" s="129"/>
      <c r="EBL48" s="130"/>
      <c r="EBM48" s="129"/>
      <c r="EBN48" s="130"/>
      <c r="EBO48" s="129"/>
      <c r="EBP48" s="130"/>
      <c r="EBQ48" s="129"/>
      <c r="EBR48" s="130"/>
      <c r="EBS48" s="129"/>
      <c r="EBT48" s="130"/>
      <c r="EBU48" s="129"/>
      <c r="EBV48" s="130"/>
      <c r="EBW48" s="129"/>
      <c r="EBX48" s="130"/>
      <c r="EBY48" s="129"/>
      <c r="EBZ48" s="130"/>
      <c r="ECA48" s="129"/>
      <c r="ECB48" s="130"/>
      <c r="ECC48" s="129"/>
      <c r="ECD48" s="130"/>
      <c r="ECE48" s="129"/>
      <c r="ECF48" s="130"/>
      <c r="ECG48" s="129"/>
      <c r="ECH48" s="130"/>
      <c r="ECI48" s="129"/>
      <c r="ECJ48" s="130"/>
      <c r="ECK48" s="129"/>
      <c r="ECL48" s="130"/>
      <c r="ECM48" s="129"/>
      <c r="ECN48" s="130"/>
      <c r="ECO48" s="129"/>
      <c r="ECP48" s="130"/>
      <c r="ECQ48" s="129"/>
      <c r="ECR48" s="130"/>
      <c r="ECS48" s="129"/>
      <c r="ECT48" s="130"/>
      <c r="ECU48" s="129"/>
      <c r="ECV48" s="130"/>
      <c r="ECW48" s="129"/>
      <c r="ECX48" s="130"/>
      <c r="ECY48" s="129"/>
      <c r="ECZ48" s="130"/>
      <c r="EDA48" s="129"/>
      <c r="EDB48" s="130"/>
      <c r="EDC48" s="129"/>
      <c r="EDD48" s="130"/>
      <c r="EDE48" s="129"/>
      <c r="EDF48" s="130"/>
      <c r="EDG48" s="129"/>
      <c r="EDH48" s="130"/>
      <c r="EDI48" s="129"/>
      <c r="EDJ48" s="130"/>
      <c r="EDK48" s="129"/>
      <c r="EDL48" s="130"/>
      <c r="EDM48" s="129"/>
      <c r="EDN48" s="130"/>
      <c r="EDO48" s="129"/>
      <c r="EDP48" s="130"/>
      <c r="EDQ48" s="129"/>
      <c r="EDR48" s="130"/>
      <c r="EDS48" s="129"/>
      <c r="EDT48" s="130"/>
      <c r="EDU48" s="129"/>
      <c r="EDV48" s="130"/>
      <c r="EDW48" s="129"/>
      <c r="EDX48" s="130"/>
      <c r="EDY48" s="129"/>
      <c r="EDZ48" s="130"/>
      <c r="EEA48" s="129"/>
      <c r="EEB48" s="130"/>
      <c r="EEC48" s="129"/>
      <c r="EED48" s="130"/>
      <c r="EEE48" s="129"/>
      <c r="EEF48" s="130"/>
      <c r="EEG48" s="129"/>
      <c r="EEH48" s="130"/>
      <c r="EEI48" s="129"/>
      <c r="EEJ48" s="130"/>
      <c r="EEK48" s="129"/>
      <c r="EEL48" s="130"/>
      <c r="EEM48" s="129"/>
      <c r="EEN48" s="130"/>
      <c r="EEO48" s="129"/>
      <c r="EEP48" s="130"/>
      <c r="EEQ48" s="129"/>
      <c r="EER48" s="130"/>
      <c r="EES48" s="129"/>
      <c r="EET48" s="130"/>
      <c r="EEU48" s="129"/>
      <c r="EEV48" s="130"/>
      <c r="EEW48" s="129"/>
      <c r="EEX48" s="130"/>
      <c r="EEY48" s="129"/>
      <c r="EEZ48" s="130"/>
      <c r="EFA48" s="129"/>
      <c r="EFB48" s="130"/>
      <c r="EFC48" s="129"/>
      <c r="EFD48" s="130"/>
      <c r="EFE48" s="129"/>
      <c r="EFF48" s="130"/>
      <c r="EFG48" s="129"/>
      <c r="EFH48" s="130"/>
      <c r="EFI48" s="129"/>
      <c r="EFJ48" s="130"/>
      <c r="EFK48" s="129"/>
      <c r="EFL48" s="130"/>
      <c r="EFM48" s="129"/>
      <c r="EFN48" s="130"/>
      <c r="EFO48" s="129"/>
      <c r="EFP48" s="130"/>
      <c r="EFQ48" s="129"/>
      <c r="EFR48" s="130"/>
      <c r="EFS48" s="129"/>
      <c r="EFT48" s="130"/>
      <c r="EFU48" s="129"/>
      <c r="EFV48" s="130"/>
      <c r="EFW48" s="129"/>
      <c r="EFX48" s="130"/>
      <c r="EFY48" s="129"/>
      <c r="EFZ48" s="130"/>
      <c r="EGA48" s="129"/>
      <c r="EGB48" s="130"/>
      <c r="EGC48" s="129"/>
      <c r="EGD48" s="130"/>
      <c r="EGE48" s="129"/>
      <c r="EGF48" s="130"/>
      <c r="EGG48" s="129"/>
      <c r="EGH48" s="130"/>
      <c r="EGI48" s="129"/>
      <c r="EGJ48" s="130"/>
      <c r="EGK48" s="129"/>
      <c r="EGL48" s="130"/>
      <c r="EGM48" s="129"/>
      <c r="EGN48" s="130"/>
      <c r="EGO48" s="129"/>
      <c r="EGP48" s="130"/>
      <c r="EGQ48" s="129"/>
      <c r="EGR48" s="130"/>
      <c r="EGS48" s="129"/>
      <c r="EGT48" s="130"/>
      <c r="EGU48" s="129"/>
      <c r="EGV48" s="130"/>
      <c r="EGW48" s="129"/>
      <c r="EGX48" s="130"/>
      <c r="EGY48" s="129"/>
      <c r="EGZ48" s="130"/>
      <c r="EHA48" s="129"/>
      <c r="EHB48" s="130"/>
      <c r="EHC48" s="129"/>
      <c r="EHD48" s="130"/>
      <c r="EHE48" s="129"/>
      <c r="EHF48" s="130"/>
      <c r="EHG48" s="129"/>
      <c r="EHH48" s="130"/>
      <c r="EHI48" s="129"/>
      <c r="EHJ48" s="130"/>
      <c r="EHK48" s="129"/>
      <c r="EHL48" s="130"/>
      <c r="EHM48" s="129"/>
      <c r="EHN48" s="130"/>
      <c r="EHO48" s="129"/>
      <c r="EHP48" s="130"/>
      <c r="EHQ48" s="129"/>
      <c r="EHR48" s="130"/>
      <c r="EHS48" s="129"/>
      <c r="EHT48" s="130"/>
      <c r="EHU48" s="129"/>
      <c r="EHV48" s="130"/>
      <c r="EHW48" s="129"/>
      <c r="EHX48" s="130"/>
      <c r="EHY48" s="129"/>
      <c r="EHZ48" s="130"/>
      <c r="EIA48" s="129"/>
      <c r="EIB48" s="130"/>
      <c r="EIC48" s="129"/>
      <c r="EID48" s="130"/>
      <c r="EIE48" s="129"/>
      <c r="EIF48" s="130"/>
      <c r="EIG48" s="129"/>
      <c r="EIH48" s="130"/>
      <c r="EII48" s="129"/>
      <c r="EIJ48" s="130"/>
      <c r="EIK48" s="129"/>
      <c r="EIL48" s="130"/>
      <c r="EIM48" s="129"/>
      <c r="EIN48" s="130"/>
      <c r="EIO48" s="129"/>
      <c r="EIP48" s="130"/>
      <c r="EIQ48" s="129"/>
      <c r="EIR48" s="130"/>
      <c r="EIS48" s="129"/>
      <c r="EIT48" s="130"/>
      <c r="EIU48" s="129"/>
      <c r="EIV48" s="130"/>
      <c r="EIW48" s="129"/>
      <c r="EIX48" s="130"/>
      <c r="EIY48" s="129"/>
      <c r="EIZ48" s="130"/>
      <c r="EJA48" s="129"/>
      <c r="EJB48" s="130"/>
      <c r="EJC48" s="129"/>
      <c r="EJD48" s="130"/>
      <c r="EJE48" s="129"/>
      <c r="EJF48" s="130"/>
      <c r="EJG48" s="129"/>
      <c r="EJH48" s="130"/>
      <c r="EJI48" s="129"/>
      <c r="EJJ48" s="130"/>
      <c r="EJK48" s="129"/>
      <c r="EJL48" s="130"/>
      <c r="EJM48" s="129"/>
      <c r="EJN48" s="130"/>
      <c r="EJO48" s="129"/>
      <c r="EJP48" s="130"/>
      <c r="EJQ48" s="129"/>
      <c r="EJR48" s="130"/>
      <c r="EJS48" s="129"/>
      <c r="EJT48" s="130"/>
      <c r="EJU48" s="129"/>
      <c r="EJV48" s="130"/>
      <c r="EJW48" s="129"/>
      <c r="EJX48" s="130"/>
      <c r="EJY48" s="129"/>
      <c r="EJZ48" s="130"/>
      <c r="EKA48" s="129"/>
      <c r="EKB48" s="130"/>
      <c r="EKC48" s="129"/>
      <c r="EKD48" s="130"/>
      <c r="EKE48" s="129"/>
      <c r="EKF48" s="130"/>
      <c r="EKG48" s="129"/>
      <c r="EKH48" s="130"/>
      <c r="EKI48" s="129"/>
      <c r="EKJ48" s="130"/>
      <c r="EKK48" s="129"/>
      <c r="EKL48" s="130"/>
      <c r="EKM48" s="129"/>
      <c r="EKN48" s="130"/>
      <c r="EKO48" s="129"/>
      <c r="EKP48" s="130"/>
      <c r="EKQ48" s="129"/>
      <c r="EKR48" s="130"/>
      <c r="EKS48" s="129"/>
      <c r="EKT48" s="130"/>
      <c r="EKU48" s="129"/>
      <c r="EKV48" s="130"/>
      <c r="EKW48" s="129"/>
      <c r="EKX48" s="130"/>
      <c r="EKY48" s="129"/>
      <c r="EKZ48" s="130"/>
      <c r="ELA48" s="129"/>
      <c r="ELB48" s="130"/>
      <c r="ELC48" s="129"/>
      <c r="ELD48" s="130"/>
      <c r="ELE48" s="129"/>
      <c r="ELF48" s="130"/>
      <c r="ELG48" s="129"/>
      <c r="ELH48" s="130"/>
      <c r="ELI48" s="129"/>
      <c r="ELJ48" s="130"/>
      <c r="ELK48" s="129"/>
      <c r="ELL48" s="130"/>
      <c r="ELM48" s="129"/>
      <c r="ELN48" s="130"/>
      <c r="ELO48" s="129"/>
      <c r="ELP48" s="130"/>
      <c r="ELQ48" s="129"/>
      <c r="ELR48" s="130"/>
      <c r="ELS48" s="129"/>
      <c r="ELT48" s="130"/>
      <c r="ELU48" s="129"/>
      <c r="ELV48" s="130"/>
      <c r="ELW48" s="129"/>
      <c r="ELX48" s="130"/>
      <c r="ELY48" s="129"/>
      <c r="ELZ48" s="130"/>
      <c r="EMA48" s="129"/>
      <c r="EMB48" s="130"/>
      <c r="EMC48" s="129"/>
      <c r="EMD48" s="130"/>
      <c r="EME48" s="129"/>
      <c r="EMF48" s="130"/>
      <c r="EMG48" s="129"/>
      <c r="EMH48" s="130"/>
      <c r="EMI48" s="129"/>
      <c r="EMJ48" s="130"/>
      <c r="EMK48" s="129"/>
      <c r="EML48" s="130"/>
      <c r="EMM48" s="129"/>
      <c r="EMN48" s="130"/>
      <c r="EMO48" s="129"/>
      <c r="EMP48" s="130"/>
      <c r="EMQ48" s="129"/>
      <c r="EMR48" s="130"/>
      <c r="EMS48" s="129"/>
      <c r="EMT48" s="130"/>
      <c r="EMU48" s="129"/>
      <c r="EMV48" s="130"/>
      <c r="EMW48" s="129"/>
      <c r="EMX48" s="130"/>
      <c r="EMY48" s="129"/>
      <c r="EMZ48" s="130"/>
      <c r="ENA48" s="129"/>
      <c r="ENB48" s="130"/>
      <c r="ENC48" s="129"/>
      <c r="END48" s="130"/>
      <c r="ENE48" s="129"/>
      <c r="ENF48" s="130"/>
      <c r="ENG48" s="129"/>
      <c r="ENH48" s="130"/>
      <c r="ENI48" s="129"/>
      <c r="ENJ48" s="130"/>
      <c r="ENK48" s="129"/>
      <c r="ENL48" s="130"/>
      <c r="ENM48" s="129"/>
      <c r="ENN48" s="130"/>
      <c r="ENO48" s="129"/>
      <c r="ENP48" s="130"/>
      <c r="ENQ48" s="129"/>
      <c r="ENR48" s="130"/>
      <c r="ENS48" s="129"/>
      <c r="ENT48" s="130"/>
      <c r="ENU48" s="129"/>
      <c r="ENV48" s="130"/>
      <c r="ENW48" s="129"/>
      <c r="ENX48" s="130"/>
      <c r="ENY48" s="129"/>
      <c r="ENZ48" s="130"/>
      <c r="EOA48" s="129"/>
      <c r="EOB48" s="130"/>
      <c r="EOC48" s="129"/>
      <c r="EOD48" s="130"/>
      <c r="EOE48" s="129"/>
      <c r="EOF48" s="130"/>
      <c r="EOG48" s="129"/>
      <c r="EOH48" s="130"/>
      <c r="EOI48" s="129"/>
      <c r="EOJ48" s="130"/>
      <c r="EOK48" s="129"/>
      <c r="EOL48" s="130"/>
      <c r="EOM48" s="129"/>
      <c r="EON48" s="130"/>
      <c r="EOO48" s="129"/>
      <c r="EOP48" s="130"/>
      <c r="EOQ48" s="129"/>
      <c r="EOR48" s="130"/>
      <c r="EOS48" s="129"/>
      <c r="EOT48" s="130"/>
      <c r="EOU48" s="129"/>
      <c r="EOV48" s="130"/>
      <c r="EOW48" s="129"/>
      <c r="EOX48" s="130"/>
      <c r="EOY48" s="129"/>
      <c r="EOZ48" s="130"/>
      <c r="EPA48" s="129"/>
      <c r="EPB48" s="130"/>
      <c r="EPC48" s="129"/>
      <c r="EPD48" s="130"/>
      <c r="EPE48" s="129"/>
      <c r="EPF48" s="130"/>
      <c r="EPG48" s="129"/>
      <c r="EPH48" s="130"/>
      <c r="EPI48" s="129"/>
      <c r="EPJ48" s="130"/>
      <c r="EPK48" s="129"/>
      <c r="EPL48" s="130"/>
      <c r="EPM48" s="129"/>
      <c r="EPN48" s="130"/>
      <c r="EPO48" s="129"/>
      <c r="EPP48" s="130"/>
      <c r="EPQ48" s="129"/>
      <c r="EPR48" s="130"/>
      <c r="EPS48" s="129"/>
      <c r="EPT48" s="130"/>
      <c r="EPU48" s="129"/>
      <c r="EPV48" s="130"/>
      <c r="EPW48" s="129"/>
      <c r="EPX48" s="130"/>
      <c r="EPY48" s="129"/>
      <c r="EPZ48" s="130"/>
      <c r="EQA48" s="129"/>
      <c r="EQB48" s="130"/>
      <c r="EQC48" s="129"/>
      <c r="EQD48" s="130"/>
      <c r="EQE48" s="129"/>
      <c r="EQF48" s="130"/>
      <c r="EQG48" s="129"/>
      <c r="EQH48" s="130"/>
      <c r="EQI48" s="129"/>
      <c r="EQJ48" s="130"/>
      <c r="EQK48" s="129"/>
      <c r="EQL48" s="130"/>
      <c r="EQM48" s="129"/>
      <c r="EQN48" s="130"/>
      <c r="EQO48" s="129"/>
      <c r="EQP48" s="130"/>
      <c r="EQQ48" s="129"/>
      <c r="EQR48" s="130"/>
      <c r="EQS48" s="129"/>
      <c r="EQT48" s="130"/>
      <c r="EQU48" s="129"/>
      <c r="EQV48" s="130"/>
      <c r="EQW48" s="129"/>
      <c r="EQX48" s="130"/>
      <c r="EQY48" s="129"/>
      <c r="EQZ48" s="130"/>
      <c r="ERA48" s="129"/>
      <c r="ERB48" s="130"/>
      <c r="ERC48" s="129"/>
      <c r="ERD48" s="130"/>
      <c r="ERE48" s="129"/>
      <c r="ERF48" s="130"/>
      <c r="ERG48" s="129"/>
      <c r="ERH48" s="130"/>
      <c r="ERI48" s="129"/>
      <c r="ERJ48" s="130"/>
      <c r="ERK48" s="129"/>
      <c r="ERL48" s="130"/>
      <c r="ERM48" s="129"/>
      <c r="ERN48" s="130"/>
      <c r="ERO48" s="129"/>
      <c r="ERP48" s="130"/>
      <c r="ERQ48" s="129"/>
      <c r="ERR48" s="130"/>
      <c r="ERS48" s="129"/>
      <c r="ERT48" s="130"/>
      <c r="ERU48" s="129"/>
      <c r="ERV48" s="130"/>
      <c r="ERW48" s="129"/>
      <c r="ERX48" s="130"/>
      <c r="ERY48" s="129"/>
      <c r="ERZ48" s="130"/>
      <c r="ESA48" s="129"/>
      <c r="ESB48" s="130"/>
      <c r="ESC48" s="129"/>
      <c r="ESD48" s="130"/>
      <c r="ESE48" s="129"/>
      <c r="ESF48" s="130"/>
      <c r="ESG48" s="129"/>
      <c r="ESH48" s="130"/>
      <c r="ESI48" s="129"/>
      <c r="ESJ48" s="130"/>
      <c r="ESK48" s="129"/>
      <c r="ESL48" s="130"/>
      <c r="ESM48" s="129"/>
      <c r="ESN48" s="130"/>
      <c r="ESO48" s="129"/>
      <c r="ESP48" s="130"/>
      <c r="ESQ48" s="129"/>
      <c r="ESR48" s="130"/>
      <c r="ESS48" s="129"/>
      <c r="EST48" s="130"/>
      <c r="ESU48" s="129"/>
      <c r="ESV48" s="130"/>
      <c r="ESW48" s="129"/>
      <c r="ESX48" s="130"/>
      <c r="ESY48" s="129"/>
      <c r="ESZ48" s="130"/>
      <c r="ETA48" s="129"/>
      <c r="ETB48" s="130"/>
      <c r="ETC48" s="129"/>
      <c r="ETD48" s="130"/>
      <c r="ETE48" s="129"/>
      <c r="ETF48" s="130"/>
      <c r="ETG48" s="129"/>
      <c r="ETH48" s="130"/>
      <c r="ETI48" s="129"/>
      <c r="ETJ48" s="130"/>
      <c r="ETK48" s="129"/>
      <c r="ETL48" s="130"/>
      <c r="ETM48" s="129"/>
      <c r="ETN48" s="130"/>
      <c r="ETO48" s="129"/>
      <c r="ETP48" s="130"/>
      <c r="ETQ48" s="129"/>
      <c r="ETR48" s="130"/>
      <c r="ETS48" s="129"/>
      <c r="ETT48" s="130"/>
      <c r="ETU48" s="129"/>
      <c r="ETV48" s="130"/>
      <c r="ETW48" s="129"/>
      <c r="ETX48" s="130"/>
      <c r="ETY48" s="129"/>
      <c r="ETZ48" s="130"/>
      <c r="EUA48" s="129"/>
      <c r="EUB48" s="130"/>
      <c r="EUC48" s="129"/>
      <c r="EUD48" s="130"/>
      <c r="EUE48" s="129"/>
      <c r="EUF48" s="130"/>
      <c r="EUG48" s="129"/>
      <c r="EUH48" s="130"/>
      <c r="EUI48" s="129"/>
      <c r="EUJ48" s="130"/>
      <c r="EUK48" s="129"/>
      <c r="EUL48" s="130"/>
      <c r="EUM48" s="129"/>
      <c r="EUN48" s="130"/>
      <c r="EUO48" s="129"/>
      <c r="EUP48" s="130"/>
      <c r="EUQ48" s="129"/>
      <c r="EUR48" s="130"/>
      <c r="EUS48" s="129"/>
      <c r="EUT48" s="130"/>
      <c r="EUU48" s="129"/>
      <c r="EUV48" s="130"/>
      <c r="EUW48" s="129"/>
      <c r="EUX48" s="130"/>
      <c r="EUY48" s="129"/>
      <c r="EUZ48" s="130"/>
      <c r="EVA48" s="129"/>
      <c r="EVB48" s="130"/>
      <c r="EVC48" s="129"/>
      <c r="EVD48" s="130"/>
      <c r="EVE48" s="129"/>
      <c r="EVF48" s="130"/>
      <c r="EVG48" s="129"/>
      <c r="EVH48" s="130"/>
      <c r="EVI48" s="129"/>
      <c r="EVJ48" s="130"/>
      <c r="EVK48" s="129"/>
      <c r="EVL48" s="130"/>
      <c r="EVM48" s="129"/>
      <c r="EVN48" s="130"/>
      <c r="EVO48" s="129"/>
      <c r="EVP48" s="130"/>
      <c r="EVQ48" s="129"/>
      <c r="EVR48" s="130"/>
      <c r="EVS48" s="129"/>
      <c r="EVT48" s="130"/>
      <c r="EVU48" s="129"/>
      <c r="EVV48" s="130"/>
      <c r="EVW48" s="129"/>
      <c r="EVX48" s="130"/>
      <c r="EVY48" s="129"/>
      <c r="EVZ48" s="130"/>
      <c r="EWA48" s="129"/>
      <c r="EWB48" s="130"/>
      <c r="EWC48" s="129"/>
      <c r="EWD48" s="130"/>
      <c r="EWE48" s="129"/>
      <c r="EWF48" s="130"/>
      <c r="EWG48" s="129"/>
      <c r="EWH48" s="130"/>
      <c r="EWI48" s="129"/>
      <c r="EWJ48" s="130"/>
      <c r="EWK48" s="129"/>
      <c r="EWL48" s="130"/>
      <c r="EWM48" s="129"/>
      <c r="EWN48" s="130"/>
      <c r="EWO48" s="129"/>
      <c r="EWP48" s="130"/>
      <c r="EWQ48" s="129"/>
      <c r="EWR48" s="130"/>
      <c r="EWS48" s="129"/>
      <c r="EWT48" s="130"/>
      <c r="EWU48" s="129"/>
      <c r="EWV48" s="130"/>
      <c r="EWW48" s="129"/>
      <c r="EWX48" s="130"/>
      <c r="EWY48" s="129"/>
      <c r="EWZ48" s="130"/>
      <c r="EXA48" s="129"/>
      <c r="EXB48" s="130"/>
      <c r="EXC48" s="129"/>
      <c r="EXD48" s="130"/>
      <c r="EXE48" s="129"/>
      <c r="EXF48" s="130"/>
      <c r="EXG48" s="129"/>
      <c r="EXH48" s="130"/>
      <c r="EXI48" s="129"/>
      <c r="EXJ48" s="130"/>
      <c r="EXK48" s="129"/>
      <c r="EXL48" s="130"/>
      <c r="EXM48" s="129"/>
      <c r="EXN48" s="130"/>
      <c r="EXO48" s="129"/>
      <c r="EXP48" s="130"/>
      <c r="EXQ48" s="129"/>
      <c r="EXR48" s="130"/>
      <c r="EXS48" s="129"/>
      <c r="EXT48" s="130"/>
      <c r="EXU48" s="129"/>
      <c r="EXV48" s="130"/>
      <c r="EXW48" s="129"/>
      <c r="EXX48" s="130"/>
      <c r="EXY48" s="129"/>
      <c r="EXZ48" s="130"/>
      <c r="EYA48" s="129"/>
      <c r="EYB48" s="130"/>
      <c r="EYC48" s="129"/>
      <c r="EYD48" s="130"/>
      <c r="EYE48" s="129"/>
      <c r="EYF48" s="130"/>
      <c r="EYG48" s="129"/>
      <c r="EYH48" s="130"/>
      <c r="EYI48" s="129"/>
      <c r="EYJ48" s="130"/>
      <c r="EYK48" s="129"/>
      <c r="EYL48" s="130"/>
      <c r="EYM48" s="129"/>
      <c r="EYN48" s="130"/>
      <c r="EYO48" s="129"/>
      <c r="EYP48" s="130"/>
      <c r="EYQ48" s="129"/>
      <c r="EYR48" s="130"/>
      <c r="EYS48" s="129"/>
      <c r="EYT48" s="130"/>
      <c r="EYU48" s="129"/>
      <c r="EYV48" s="130"/>
      <c r="EYW48" s="129"/>
      <c r="EYX48" s="130"/>
      <c r="EYY48" s="129"/>
      <c r="EYZ48" s="130"/>
      <c r="EZA48" s="129"/>
      <c r="EZB48" s="130"/>
      <c r="EZC48" s="129"/>
      <c r="EZD48" s="130"/>
      <c r="EZE48" s="129"/>
      <c r="EZF48" s="130"/>
      <c r="EZG48" s="129"/>
      <c r="EZH48" s="130"/>
      <c r="EZI48" s="129"/>
      <c r="EZJ48" s="130"/>
      <c r="EZK48" s="129"/>
      <c r="EZL48" s="130"/>
      <c r="EZM48" s="129"/>
      <c r="EZN48" s="130"/>
      <c r="EZO48" s="129"/>
      <c r="EZP48" s="130"/>
      <c r="EZQ48" s="129"/>
      <c r="EZR48" s="130"/>
      <c r="EZS48" s="129"/>
      <c r="EZT48" s="130"/>
      <c r="EZU48" s="129"/>
      <c r="EZV48" s="130"/>
      <c r="EZW48" s="129"/>
      <c r="EZX48" s="130"/>
      <c r="EZY48" s="129"/>
      <c r="EZZ48" s="130"/>
      <c r="FAA48" s="129"/>
      <c r="FAB48" s="130"/>
      <c r="FAC48" s="129"/>
      <c r="FAD48" s="130"/>
      <c r="FAE48" s="129"/>
      <c r="FAF48" s="130"/>
      <c r="FAG48" s="129"/>
      <c r="FAH48" s="130"/>
      <c r="FAI48" s="129"/>
      <c r="FAJ48" s="130"/>
      <c r="FAK48" s="129"/>
      <c r="FAL48" s="130"/>
      <c r="FAM48" s="129"/>
      <c r="FAN48" s="130"/>
      <c r="FAO48" s="129"/>
      <c r="FAP48" s="130"/>
      <c r="FAQ48" s="129"/>
      <c r="FAR48" s="130"/>
      <c r="FAS48" s="129"/>
      <c r="FAT48" s="130"/>
      <c r="FAU48" s="129"/>
      <c r="FAV48" s="130"/>
      <c r="FAW48" s="129"/>
      <c r="FAX48" s="130"/>
      <c r="FAY48" s="129"/>
      <c r="FAZ48" s="130"/>
      <c r="FBA48" s="129"/>
      <c r="FBB48" s="130"/>
      <c r="FBC48" s="129"/>
      <c r="FBD48" s="130"/>
      <c r="FBE48" s="129"/>
      <c r="FBF48" s="130"/>
      <c r="FBG48" s="129"/>
      <c r="FBH48" s="130"/>
      <c r="FBI48" s="129"/>
      <c r="FBJ48" s="130"/>
      <c r="FBK48" s="129"/>
      <c r="FBL48" s="130"/>
      <c r="FBM48" s="129"/>
      <c r="FBN48" s="130"/>
      <c r="FBO48" s="129"/>
      <c r="FBP48" s="130"/>
      <c r="FBQ48" s="129"/>
      <c r="FBR48" s="130"/>
      <c r="FBS48" s="129"/>
      <c r="FBT48" s="130"/>
      <c r="FBU48" s="129"/>
      <c r="FBV48" s="130"/>
      <c r="FBW48" s="129"/>
      <c r="FBX48" s="130"/>
      <c r="FBY48" s="129"/>
      <c r="FBZ48" s="130"/>
      <c r="FCA48" s="129"/>
      <c r="FCB48" s="130"/>
      <c r="FCC48" s="129"/>
      <c r="FCD48" s="130"/>
      <c r="FCE48" s="129"/>
      <c r="FCF48" s="130"/>
      <c r="FCG48" s="129"/>
      <c r="FCH48" s="130"/>
      <c r="FCI48" s="129"/>
      <c r="FCJ48" s="130"/>
      <c r="FCK48" s="129"/>
      <c r="FCL48" s="130"/>
      <c r="FCM48" s="129"/>
      <c r="FCN48" s="130"/>
      <c r="FCO48" s="129"/>
      <c r="FCP48" s="130"/>
      <c r="FCQ48" s="129"/>
      <c r="FCR48" s="130"/>
      <c r="FCS48" s="129"/>
      <c r="FCT48" s="130"/>
      <c r="FCU48" s="129"/>
      <c r="FCV48" s="130"/>
      <c r="FCW48" s="129"/>
      <c r="FCX48" s="130"/>
      <c r="FCY48" s="129"/>
      <c r="FCZ48" s="130"/>
      <c r="FDA48" s="129"/>
      <c r="FDB48" s="130"/>
      <c r="FDC48" s="129"/>
      <c r="FDD48" s="130"/>
      <c r="FDE48" s="129"/>
      <c r="FDF48" s="130"/>
      <c r="FDG48" s="129"/>
      <c r="FDH48" s="130"/>
      <c r="FDI48" s="129"/>
      <c r="FDJ48" s="130"/>
      <c r="FDK48" s="129"/>
      <c r="FDL48" s="130"/>
      <c r="FDM48" s="129"/>
      <c r="FDN48" s="130"/>
      <c r="FDO48" s="129"/>
      <c r="FDP48" s="130"/>
      <c r="FDQ48" s="129"/>
      <c r="FDR48" s="130"/>
      <c r="FDS48" s="129"/>
      <c r="FDT48" s="130"/>
      <c r="FDU48" s="129"/>
      <c r="FDV48" s="130"/>
      <c r="FDW48" s="129"/>
      <c r="FDX48" s="130"/>
      <c r="FDY48" s="129"/>
      <c r="FDZ48" s="130"/>
      <c r="FEA48" s="129"/>
      <c r="FEB48" s="130"/>
      <c r="FEC48" s="129"/>
      <c r="FED48" s="130"/>
      <c r="FEE48" s="129"/>
      <c r="FEF48" s="130"/>
      <c r="FEG48" s="129"/>
      <c r="FEH48" s="130"/>
      <c r="FEI48" s="129"/>
      <c r="FEJ48" s="130"/>
      <c r="FEK48" s="129"/>
      <c r="FEL48" s="130"/>
      <c r="FEM48" s="129"/>
      <c r="FEN48" s="130"/>
      <c r="FEO48" s="129"/>
      <c r="FEP48" s="130"/>
      <c r="FEQ48" s="129"/>
      <c r="FER48" s="130"/>
      <c r="FES48" s="129"/>
      <c r="FET48" s="130"/>
      <c r="FEU48" s="129"/>
      <c r="FEV48" s="130"/>
      <c r="FEW48" s="129"/>
      <c r="FEX48" s="130"/>
      <c r="FEY48" s="129"/>
      <c r="FEZ48" s="130"/>
      <c r="FFA48" s="129"/>
      <c r="FFB48" s="130"/>
      <c r="FFC48" s="129"/>
      <c r="FFD48" s="130"/>
      <c r="FFE48" s="129"/>
      <c r="FFF48" s="130"/>
      <c r="FFG48" s="129"/>
      <c r="FFH48" s="130"/>
      <c r="FFI48" s="129"/>
      <c r="FFJ48" s="130"/>
      <c r="FFK48" s="129"/>
      <c r="FFL48" s="130"/>
      <c r="FFM48" s="129"/>
      <c r="FFN48" s="130"/>
      <c r="FFO48" s="129"/>
      <c r="FFP48" s="130"/>
      <c r="FFQ48" s="129"/>
      <c r="FFR48" s="130"/>
      <c r="FFS48" s="129"/>
      <c r="FFT48" s="130"/>
      <c r="FFU48" s="129"/>
      <c r="FFV48" s="130"/>
      <c r="FFW48" s="129"/>
      <c r="FFX48" s="130"/>
      <c r="FFY48" s="129"/>
      <c r="FFZ48" s="130"/>
      <c r="FGA48" s="129"/>
      <c r="FGB48" s="130"/>
      <c r="FGC48" s="129"/>
      <c r="FGD48" s="130"/>
      <c r="FGE48" s="129"/>
      <c r="FGF48" s="130"/>
      <c r="FGG48" s="129"/>
      <c r="FGH48" s="130"/>
      <c r="FGI48" s="129"/>
      <c r="FGJ48" s="130"/>
      <c r="FGK48" s="129"/>
      <c r="FGL48" s="130"/>
      <c r="FGM48" s="129"/>
      <c r="FGN48" s="130"/>
      <c r="FGO48" s="129"/>
      <c r="FGP48" s="130"/>
      <c r="FGQ48" s="129"/>
      <c r="FGR48" s="130"/>
      <c r="FGS48" s="129"/>
      <c r="FGT48" s="130"/>
      <c r="FGU48" s="129"/>
      <c r="FGV48" s="130"/>
      <c r="FGW48" s="129"/>
      <c r="FGX48" s="130"/>
      <c r="FGY48" s="129"/>
      <c r="FGZ48" s="130"/>
      <c r="FHA48" s="129"/>
      <c r="FHB48" s="130"/>
      <c r="FHC48" s="129"/>
      <c r="FHD48" s="130"/>
      <c r="FHE48" s="129"/>
      <c r="FHF48" s="130"/>
      <c r="FHG48" s="129"/>
      <c r="FHH48" s="130"/>
      <c r="FHI48" s="129"/>
      <c r="FHJ48" s="130"/>
      <c r="FHK48" s="129"/>
      <c r="FHL48" s="130"/>
      <c r="FHM48" s="129"/>
      <c r="FHN48" s="130"/>
      <c r="FHO48" s="129"/>
      <c r="FHP48" s="130"/>
      <c r="FHQ48" s="129"/>
      <c r="FHR48" s="130"/>
      <c r="FHS48" s="129"/>
      <c r="FHT48" s="130"/>
      <c r="FHU48" s="129"/>
      <c r="FHV48" s="130"/>
      <c r="FHW48" s="129"/>
      <c r="FHX48" s="130"/>
      <c r="FHY48" s="129"/>
      <c r="FHZ48" s="130"/>
      <c r="FIA48" s="129"/>
      <c r="FIB48" s="130"/>
      <c r="FIC48" s="129"/>
      <c r="FID48" s="130"/>
      <c r="FIE48" s="129"/>
      <c r="FIF48" s="130"/>
      <c r="FIG48" s="129"/>
      <c r="FIH48" s="130"/>
      <c r="FII48" s="129"/>
      <c r="FIJ48" s="130"/>
      <c r="FIK48" s="129"/>
      <c r="FIL48" s="130"/>
      <c r="FIM48" s="129"/>
      <c r="FIN48" s="130"/>
      <c r="FIO48" s="129"/>
      <c r="FIP48" s="130"/>
      <c r="FIQ48" s="129"/>
      <c r="FIR48" s="130"/>
      <c r="FIS48" s="129"/>
      <c r="FIT48" s="130"/>
      <c r="FIU48" s="129"/>
      <c r="FIV48" s="130"/>
      <c r="FIW48" s="129"/>
      <c r="FIX48" s="130"/>
      <c r="FIY48" s="129"/>
      <c r="FIZ48" s="130"/>
      <c r="FJA48" s="129"/>
      <c r="FJB48" s="130"/>
      <c r="FJC48" s="129"/>
      <c r="FJD48" s="130"/>
      <c r="FJE48" s="129"/>
      <c r="FJF48" s="130"/>
      <c r="FJG48" s="129"/>
      <c r="FJH48" s="130"/>
      <c r="FJI48" s="129"/>
      <c r="FJJ48" s="130"/>
      <c r="FJK48" s="129"/>
      <c r="FJL48" s="130"/>
      <c r="FJM48" s="129"/>
      <c r="FJN48" s="130"/>
      <c r="FJO48" s="129"/>
      <c r="FJP48" s="130"/>
      <c r="FJQ48" s="129"/>
      <c r="FJR48" s="130"/>
      <c r="FJS48" s="129"/>
      <c r="FJT48" s="130"/>
      <c r="FJU48" s="129"/>
      <c r="FJV48" s="130"/>
      <c r="FJW48" s="129"/>
      <c r="FJX48" s="130"/>
      <c r="FJY48" s="129"/>
      <c r="FJZ48" s="130"/>
      <c r="FKA48" s="129"/>
      <c r="FKB48" s="130"/>
      <c r="FKC48" s="129"/>
      <c r="FKD48" s="130"/>
      <c r="FKE48" s="129"/>
      <c r="FKF48" s="130"/>
      <c r="FKG48" s="129"/>
      <c r="FKH48" s="130"/>
      <c r="FKI48" s="129"/>
      <c r="FKJ48" s="130"/>
      <c r="FKK48" s="129"/>
      <c r="FKL48" s="130"/>
      <c r="FKM48" s="129"/>
      <c r="FKN48" s="130"/>
      <c r="FKO48" s="129"/>
      <c r="FKP48" s="130"/>
      <c r="FKQ48" s="129"/>
      <c r="FKR48" s="130"/>
      <c r="FKS48" s="129"/>
      <c r="FKT48" s="130"/>
      <c r="FKU48" s="129"/>
      <c r="FKV48" s="130"/>
      <c r="FKW48" s="129"/>
      <c r="FKX48" s="130"/>
      <c r="FKY48" s="129"/>
      <c r="FKZ48" s="130"/>
      <c r="FLA48" s="129"/>
      <c r="FLB48" s="130"/>
      <c r="FLC48" s="129"/>
      <c r="FLD48" s="130"/>
      <c r="FLE48" s="129"/>
      <c r="FLF48" s="130"/>
      <c r="FLG48" s="129"/>
      <c r="FLH48" s="130"/>
      <c r="FLI48" s="129"/>
      <c r="FLJ48" s="130"/>
      <c r="FLK48" s="129"/>
      <c r="FLL48" s="130"/>
      <c r="FLM48" s="129"/>
      <c r="FLN48" s="130"/>
      <c r="FLO48" s="129"/>
      <c r="FLP48" s="130"/>
      <c r="FLQ48" s="129"/>
      <c r="FLR48" s="130"/>
      <c r="FLS48" s="129"/>
      <c r="FLT48" s="130"/>
      <c r="FLU48" s="129"/>
      <c r="FLV48" s="130"/>
      <c r="FLW48" s="129"/>
      <c r="FLX48" s="130"/>
      <c r="FLY48" s="129"/>
      <c r="FLZ48" s="130"/>
      <c r="FMA48" s="129"/>
      <c r="FMB48" s="130"/>
      <c r="FMC48" s="129"/>
      <c r="FMD48" s="130"/>
      <c r="FME48" s="129"/>
      <c r="FMF48" s="130"/>
      <c r="FMG48" s="129"/>
      <c r="FMH48" s="130"/>
      <c r="FMI48" s="129"/>
      <c r="FMJ48" s="130"/>
      <c r="FMK48" s="129"/>
      <c r="FML48" s="130"/>
      <c r="FMM48" s="129"/>
      <c r="FMN48" s="130"/>
      <c r="FMO48" s="129"/>
      <c r="FMP48" s="130"/>
      <c r="FMQ48" s="129"/>
      <c r="FMR48" s="130"/>
      <c r="FMS48" s="129"/>
      <c r="FMT48" s="130"/>
      <c r="FMU48" s="129"/>
      <c r="FMV48" s="130"/>
      <c r="FMW48" s="129"/>
      <c r="FMX48" s="130"/>
      <c r="FMY48" s="129"/>
      <c r="FMZ48" s="130"/>
      <c r="FNA48" s="129"/>
      <c r="FNB48" s="130"/>
      <c r="FNC48" s="129"/>
      <c r="FND48" s="130"/>
      <c r="FNE48" s="129"/>
      <c r="FNF48" s="130"/>
      <c r="FNG48" s="129"/>
      <c r="FNH48" s="130"/>
      <c r="FNI48" s="129"/>
      <c r="FNJ48" s="130"/>
      <c r="FNK48" s="129"/>
      <c r="FNL48" s="130"/>
      <c r="FNM48" s="129"/>
      <c r="FNN48" s="130"/>
      <c r="FNO48" s="129"/>
      <c r="FNP48" s="130"/>
      <c r="FNQ48" s="129"/>
      <c r="FNR48" s="130"/>
      <c r="FNS48" s="129"/>
      <c r="FNT48" s="130"/>
      <c r="FNU48" s="129"/>
      <c r="FNV48" s="130"/>
      <c r="FNW48" s="129"/>
      <c r="FNX48" s="130"/>
      <c r="FNY48" s="129"/>
      <c r="FNZ48" s="130"/>
      <c r="FOA48" s="129"/>
      <c r="FOB48" s="130"/>
      <c r="FOC48" s="129"/>
      <c r="FOD48" s="130"/>
      <c r="FOE48" s="129"/>
      <c r="FOF48" s="130"/>
      <c r="FOG48" s="129"/>
      <c r="FOH48" s="130"/>
      <c r="FOI48" s="129"/>
      <c r="FOJ48" s="130"/>
      <c r="FOK48" s="129"/>
      <c r="FOL48" s="130"/>
      <c r="FOM48" s="129"/>
      <c r="FON48" s="130"/>
      <c r="FOO48" s="129"/>
      <c r="FOP48" s="130"/>
      <c r="FOQ48" s="129"/>
      <c r="FOR48" s="130"/>
      <c r="FOS48" s="129"/>
      <c r="FOT48" s="130"/>
      <c r="FOU48" s="129"/>
      <c r="FOV48" s="130"/>
      <c r="FOW48" s="129"/>
      <c r="FOX48" s="130"/>
      <c r="FOY48" s="129"/>
      <c r="FOZ48" s="130"/>
      <c r="FPA48" s="129"/>
      <c r="FPB48" s="130"/>
      <c r="FPC48" s="129"/>
      <c r="FPD48" s="130"/>
      <c r="FPE48" s="129"/>
      <c r="FPF48" s="130"/>
      <c r="FPG48" s="129"/>
      <c r="FPH48" s="130"/>
      <c r="FPI48" s="129"/>
      <c r="FPJ48" s="130"/>
      <c r="FPK48" s="129"/>
      <c r="FPL48" s="130"/>
      <c r="FPM48" s="129"/>
      <c r="FPN48" s="130"/>
      <c r="FPO48" s="129"/>
      <c r="FPP48" s="130"/>
      <c r="FPQ48" s="129"/>
      <c r="FPR48" s="130"/>
      <c r="FPS48" s="129"/>
      <c r="FPT48" s="130"/>
      <c r="FPU48" s="129"/>
      <c r="FPV48" s="130"/>
      <c r="FPW48" s="129"/>
      <c r="FPX48" s="130"/>
      <c r="FPY48" s="129"/>
      <c r="FPZ48" s="130"/>
      <c r="FQA48" s="129"/>
      <c r="FQB48" s="130"/>
      <c r="FQC48" s="129"/>
      <c r="FQD48" s="130"/>
      <c r="FQE48" s="129"/>
      <c r="FQF48" s="130"/>
      <c r="FQG48" s="129"/>
      <c r="FQH48" s="130"/>
      <c r="FQI48" s="129"/>
      <c r="FQJ48" s="130"/>
      <c r="FQK48" s="129"/>
      <c r="FQL48" s="130"/>
      <c r="FQM48" s="129"/>
      <c r="FQN48" s="130"/>
      <c r="FQO48" s="129"/>
      <c r="FQP48" s="130"/>
      <c r="FQQ48" s="129"/>
      <c r="FQR48" s="130"/>
      <c r="FQS48" s="129"/>
      <c r="FQT48" s="130"/>
      <c r="FQU48" s="129"/>
      <c r="FQV48" s="130"/>
      <c r="FQW48" s="129"/>
      <c r="FQX48" s="130"/>
      <c r="FQY48" s="129"/>
      <c r="FQZ48" s="130"/>
      <c r="FRA48" s="129"/>
      <c r="FRB48" s="130"/>
      <c r="FRC48" s="129"/>
      <c r="FRD48" s="130"/>
      <c r="FRE48" s="129"/>
      <c r="FRF48" s="130"/>
      <c r="FRG48" s="129"/>
      <c r="FRH48" s="130"/>
      <c r="FRI48" s="129"/>
      <c r="FRJ48" s="130"/>
      <c r="FRK48" s="129"/>
      <c r="FRL48" s="130"/>
      <c r="FRM48" s="129"/>
      <c r="FRN48" s="130"/>
      <c r="FRO48" s="129"/>
      <c r="FRP48" s="130"/>
      <c r="FRQ48" s="129"/>
      <c r="FRR48" s="130"/>
      <c r="FRS48" s="129"/>
      <c r="FRT48" s="130"/>
      <c r="FRU48" s="129"/>
      <c r="FRV48" s="130"/>
      <c r="FRW48" s="129"/>
      <c r="FRX48" s="130"/>
      <c r="FRY48" s="129"/>
      <c r="FRZ48" s="130"/>
      <c r="FSA48" s="129"/>
      <c r="FSB48" s="130"/>
      <c r="FSC48" s="129"/>
      <c r="FSD48" s="130"/>
      <c r="FSE48" s="129"/>
      <c r="FSF48" s="130"/>
      <c r="FSG48" s="129"/>
      <c r="FSH48" s="130"/>
      <c r="FSI48" s="129"/>
      <c r="FSJ48" s="130"/>
      <c r="FSK48" s="129"/>
      <c r="FSL48" s="130"/>
      <c r="FSM48" s="129"/>
      <c r="FSN48" s="130"/>
      <c r="FSO48" s="129"/>
      <c r="FSP48" s="130"/>
      <c r="FSQ48" s="129"/>
      <c r="FSR48" s="130"/>
      <c r="FSS48" s="129"/>
      <c r="FST48" s="130"/>
      <c r="FSU48" s="129"/>
      <c r="FSV48" s="130"/>
      <c r="FSW48" s="129"/>
      <c r="FSX48" s="130"/>
      <c r="FSY48" s="129"/>
      <c r="FSZ48" s="130"/>
      <c r="FTA48" s="129"/>
      <c r="FTB48" s="130"/>
      <c r="FTC48" s="129"/>
      <c r="FTD48" s="130"/>
      <c r="FTE48" s="129"/>
      <c r="FTF48" s="130"/>
      <c r="FTG48" s="129"/>
      <c r="FTH48" s="130"/>
      <c r="FTI48" s="129"/>
      <c r="FTJ48" s="130"/>
      <c r="FTK48" s="129"/>
      <c r="FTL48" s="130"/>
      <c r="FTM48" s="129"/>
      <c r="FTN48" s="130"/>
      <c r="FTO48" s="129"/>
      <c r="FTP48" s="130"/>
      <c r="FTQ48" s="129"/>
      <c r="FTR48" s="130"/>
      <c r="FTS48" s="129"/>
      <c r="FTT48" s="130"/>
      <c r="FTU48" s="129"/>
      <c r="FTV48" s="130"/>
      <c r="FTW48" s="129"/>
      <c r="FTX48" s="130"/>
      <c r="FTY48" s="129"/>
      <c r="FTZ48" s="130"/>
      <c r="FUA48" s="129"/>
      <c r="FUB48" s="130"/>
      <c r="FUC48" s="129"/>
      <c r="FUD48" s="130"/>
      <c r="FUE48" s="129"/>
      <c r="FUF48" s="130"/>
      <c r="FUG48" s="129"/>
      <c r="FUH48" s="130"/>
      <c r="FUI48" s="129"/>
      <c r="FUJ48" s="130"/>
      <c r="FUK48" s="129"/>
      <c r="FUL48" s="130"/>
      <c r="FUM48" s="129"/>
      <c r="FUN48" s="130"/>
      <c r="FUO48" s="129"/>
      <c r="FUP48" s="130"/>
      <c r="FUQ48" s="129"/>
      <c r="FUR48" s="130"/>
      <c r="FUS48" s="129"/>
      <c r="FUT48" s="130"/>
      <c r="FUU48" s="129"/>
      <c r="FUV48" s="130"/>
      <c r="FUW48" s="129"/>
      <c r="FUX48" s="130"/>
      <c r="FUY48" s="129"/>
      <c r="FUZ48" s="130"/>
      <c r="FVA48" s="129"/>
      <c r="FVB48" s="130"/>
      <c r="FVC48" s="129"/>
      <c r="FVD48" s="130"/>
      <c r="FVE48" s="129"/>
      <c r="FVF48" s="130"/>
      <c r="FVG48" s="129"/>
      <c r="FVH48" s="130"/>
      <c r="FVI48" s="129"/>
      <c r="FVJ48" s="130"/>
      <c r="FVK48" s="129"/>
      <c r="FVL48" s="130"/>
      <c r="FVM48" s="129"/>
      <c r="FVN48" s="130"/>
      <c r="FVO48" s="129"/>
      <c r="FVP48" s="130"/>
      <c r="FVQ48" s="129"/>
      <c r="FVR48" s="130"/>
      <c r="FVS48" s="129"/>
      <c r="FVT48" s="130"/>
      <c r="FVU48" s="129"/>
      <c r="FVV48" s="130"/>
      <c r="FVW48" s="129"/>
      <c r="FVX48" s="130"/>
      <c r="FVY48" s="129"/>
      <c r="FVZ48" s="130"/>
      <c r="FWA48" s="129"/>
      <c r="FWB48" s="130"/>
      <c r="FWC48" s="129"/>
      <c r="FWD48" s="130"/>
      <c r="FWE48" s="129"/>
      <c r="FWF48" s="130"/>
      <c r="FWG48" s="129"/>
      <c r="FWH48" s="130"/>
      <c r="FWI48" s="129"/>
      <c r="FWJ48" s="130"/>
      <c r="FWK48" s="129"/>
      <c r="FWL48" s="130"/>
      <c r="FWM48" s="129"/>
      <c r="FWN48" s="130"/>
      <c r="FWO48" s="129"/>
      <c r="FWP48" s="130"/>
      <c r="FWQ48" s="129"/>
      <c r="FWR48" s="130"/>
      <c r="FWS48" s="129"/>
      <c r="FWT48" s="130"/>
      <c r="FWU48" s="129"/>
      <c r="FWV48" s="130"/>
      <c r="FWW48" s="129"/>
      <c r="FWX48" s="130"/>
      <c r="FWY48" s="129"/>
      <c r="FWZ48" s="130"/>
      <c r="FXA48" s="129"/>
      <c r="FXB48" s="130"/>
      <c r="FXC48" s="129"/>
      <c r="FXD48" s="130"/>
      <c r="FXE48" s="129"/>
      <c r="FXF48" s="130"/>
      <c r="FXG48" s="129"/>
      <c r="FXH48" s="130"/>
      <c r="FXI48" s="129"/>
      <c r="FXJ48" s="130"/>
      <c r="FXK48" s="129"/>
      <c r="FXL48" s="130"/>
      <c r="FXM48" s="129"/>
      <c r="FXN48" s="130"/>
      <c r="FXO48" s="129"/>
      <c r="FXP48" s="130"/>
      <c r="FXQ48" s="129"/>
      <c r="FXR48" s="130"/>
      <c r="FXS48" s="129"/>
      <c r="FXT48" s="130"/>
      <c r="FXU48" s="129"/>
      <c r="FXV48" s="130"/>
      <c r="FXW48" s="129"/>
      <c r="FXX48" s="130"/>
      <c r="FXY48" s="129"/>
      <c r="FXZ48" s="130"/>
      <c r="FYA48" s="129"/>
      <c r="FYB48" s="130"/>
      <c r="FYC48" s="129"/>
      <c r="FYD48" s="130"/>
      <c r="FYE48" s="129"/>
      <c r="FYF48" s="130"/>
      <c r="FYG48" s="129"/>
      <c r="FYH48" s="130"/>
      <c r="FYI48" s="129"/>
      <c r="FYJ48" s="130"/>
      <c r="FYK48" s="129"/>
      <c r="FYL48" s="130"/>
      <c r="FYM48" s="129"/>
      <c r="FYN48" s="130"/>
      <c r="FYO48" s="129"/>
      <c r="FYP48" s="130"/>
      <c r="FYQ48" s="129"/>
      <c r="FYR48" s="130"/>
      <c r="FYS48" s="129"/>
      <c r="FYT48" s="130"/>
      <c r="FYU48" s="129"/>
      <c r="FYV48" s="130"/>
      <c r="FYW48" s="129"/>
      <c r="FYX48" s="130"/>
      <c r="FYY48" s="129"/>
      <c r="FYZ48" s="130"/>
      <c r="FZA48" s="129"/>
      <c r="FZB48" s="130"/>
      <c r="FZC48" s="129"/>
      <c r="FZD48" s="130"/>
      <c r="FZE48" s="129"/>
      <c r="FZF48" s="130"/>
      <c r="FZG48" s="129"/>
      <c r="FZH48" s="130"/>
      <c r="FZI48" s="129"/>
      <c r="FZJ48" s="130"/>
      <c r="FZK48" s="129"/>
      <c r="FZL48" s="130"/>
      <c r="FZM48" s="129"/>
      <c r="FZN48" s="130"/>
      <c r="FZO48" s="129"/>
      <c r="FZP48" s="130"/>
      <c r="FZQ48" s="129"/>
      <c r="FZR48" s="130"/>
      <c r="FZS48" s="129"/>
      <c r="FZT48" s="130"/>
      <c r="FZU48" s="129"/>
      <c r="FZV48" s="130"/>
      <c r="FZW48" s="129"/>
      <c r="FZX48" s="130"/>
      <c r="FZY48" s="129"/>
      <c r="FZZ48" s="130"/>
      <c r="GAA48" s="129"/>
      <c r="GAB48" s="130"/>
      <c r="GAC48" s="129"/>
      <c r="GAD48" s="130"/>
      <c r="GAE48" s="129"/>
      <c r="GAF48" s="130"/>
      <c r="GAG48" s="129"/>
      <c r="GAH48" s="130"/>
      <c r="GAI48" s="129"/>
      <c r="GAJ48" s="130"/>
      <c r="GAK48" s="129"/>
      <c r="GAL48" s="130"/>
      <c r="GAM48" s="129"/>
      <c r="GAN48" s="130"/>
      <c r="GAO48" s="129"/>
      <c r="GAP48" s="130"/>
      <c r="GAQ48" s="129"/>
      <c r="GAR48" s="130"/>
      <c r="GAS48" s="129"/>
      <c r="GAT48" s="130"/>
      <c r="GAU48" s="129"/>
      <c r="GAV48" s="130"/>
      <c r="GAW48" s="129"/>
      <c r="GAX48" s="130"/>
      <c r="GAY48" s="129"/>
      <c r="GAZ48" s="130"/>
      <c r="GBA48" s="129"/>
      <c r="GBB48" s="130"/>
      <c r="GBC48" s="129"/>
      <c r="GBD48" s="130"/>
      <c r="GBE48" s="129"/>
      <c r="GBF48" s="130"/>
      <c r="GBG48" s="129"/>
      <c r="GBH48" s="130"/>
      <c r="GBI48" s="129"/>
      <c r="GBJ48" s="130"/>
      <c r="GBK48" s="129"/>
      <c r="GBL48" s="130"/>
      <c r="GBM48" s="129"/>
      <c r="GBN48" s="130"/>
      <c r="GBO48" s="129"/>
      <c r="GBP48" s="130"/>
      <c r="GBQ48" s="129"/>
      <c r="GBR48" s="130"/>
      <c r="GBS48" s="129"/>
      <c r="GBT48" s="130"/>
      <c r="GBU48" s="129"/>
      <c r="GBV48" s="130"/>
      <c r="GBW48" s="129"/>
      <c r="GBX48" s="130"/>
      <c r="GBY48" s="129"/>
      <c r="GBZ48" s="130"/>
      <c r="GCA48" s="129"/>
      <c r="GCB48" s="130"/>
      <c r="GCC48" s="129"/>
      <c r="GCD48" s="130"/>
      <c r="GCE48" s="129"/>
      <c r="GCF48" s="130"/>
      <c r="GCG48" s="129"/>
      <c r="GCH48" s="130"/>
      <c r="GCI48" s="129"/>
      <c r="GCJ48" s="130"/>
      <c r="GCK48" s="129"/>
      <c r="GCL48" s="130"/>
      <c r="GCM48" s="129"/>
      <c r="GCN48" s="130"/>
      <c r="GCO48" s="129"/>
      <c r="GCP48" s="130"/>
      <c r="GCQ48" s="129"/>
      <c r="GCR48" s="130"/>
      <c r="GCS48" s="129"/>
      <c r="GCT48" s="130"/>
      <c r="GCU48" s="129"/>
      <c r="GCV48" s="130"/>
      <c r="GCW48" s="129"/>
      <c r="GCX48" s="130"/>
      <c r="GCY48" s="129"/>
      <c r="GCZ48" s="130"/>
      <c r="GDA48" s="129"/>
      <c r="GDB48" s="130"/>
      <c r="GDC48" s="129"/>
      <c r="GDD48" s="130"/>
      <c r="GDE48" s="129"/>
      <c r="GDF48" s="130"/>
      <c r="GDG48" s="129"/>
      <c r="GDH48" s="130"/>
      <c r="GDI48" s="129"/>
      <c r="GDJ48" s="130"/>
      <c r="GDK48" s="129"/>
      <c r="GDL48" s="130"/>
      <c r="GDM48" s="129"/>
      <c r="GDN48" s="130"/>
      <c r="GDO48" s="129"/>
      <c r="GDP48" s="130"/>
      <c r="GDQ48" s="129"/>
      <c r="GDR48" s="130"/>
      <c r="GDS48" s="129"/>
      <c r="GDT48" s="130"/>
      <c r="GDU48" s="129"/>
      <c r="GDV48" s="130"/>
      <c r="GDW48" s="129"/>
      <c r="GDX48" s="130"/>
      <c r="GDY48" s="129"/>
      <c r="GDZ48" s="130"/>
      <c r="GEA48" s="129"/>
      <c r="GEB48" s="130"/>
      <c r="GEC48" s="129"/>
      <c r="GED48" s="130"/>
      <c r="GEE48" s="129"/>
      <c r="GEF48" s="130"/>
      <c r="GEG48" s="129"/>
      <c r="GEH48" s="130"/>
      <c r="GEI48" s="129"/>
      <c r="GEJ48" s="130"/>
      <c r="GEK48" s="129"/>
      <c r="GEL48" s="130"/>
      <c r="GEM48" s="129"/>
      <c r="GEN48" s="130"/>
      <c r="GEO48" s="129"/>
      <c r="GEP48" s="130"/>
      <c r="GEQ48" s="129"/>
      <c r="GER48" s="130"/>
      <c r="GES48" s="129"/>
      <c r="GET48" s="130"/>
      <c r="GEU48" s="129"/>
      <c r="GEV48" s="130"/>
      <c r="GEW48" s="129"/>
      <c r="GEX48" s="130"/>
      <c r="GEY48" s="129"/>
      <c r="GEZ48" s="130"/>
      <c r="GFA48" s="129"/>
      <c r="GFB48" s="130"/>
      <c r="GFC48" s="129"/>
      <c r="GFD48" s="130"/>
      <c r="GFE48" s="129"/>
      <c r="GFF48" s="130"/>
      <c r="GFG48" s="129"/>
      <c r="GFH48" s="130"/>
      <c r="GFI48" s="129"/>
      <c r="GFJ48" s="130"/>
      <c r="GFK48" s="129"/>
      <c r="GFL48" s="130"/>
      <c r="GFM48" s="129"/>
      <c r="GFN48" s="130"/>
      <c r="GFO48" s="129"/>
      <c r="GFP48" s="130"/>
      <c r="GFQ48" s="129"/>
      <c r="GFR48" s="130"/>
      <c r="GFS48" s="129"/>
      <c r="GFT48" s="130"/>
      <c r="GFU48" s="129"/>
      <c r="GFV48" s="130"/>
      <c r="GFW48" s="129"/>
      <c r="GFX48" s="130"/>
      <c r="GFY48" s="129"/>
      <c r="GFZ48" s="130"/>
      <c r="GGA48" s="129"/>
      <c r="GGB48" s="130"/>
      <c r="GGC48" s="129"/>
      <c r="GGD48" s="130"/>
      <c r="GGE48" s="129"/>
      <c r="GGF48" s="130"/>
      <c r="GGG48" s="129"/>
      <c r="GGH48" s="130"/>
      <c r="GGI48" s="129"/>
      <c r="GGJ48" s="130"/>
      <c r="GGK48" s="129"/>
      <c r="GGL48" s="130"/>
      <c r="GGM48" s="129"/>
      <c r="GGN48" s="130"/>
      <c r="GGO48" s="129"/>
      <c r="GGP48" s="130"/>
      <c r="GGQ48" s="129"/>
      <c r="GGR48" s="130"/>
      <c r="GGS48" s="129"/>
      <c r="GGT48" s="130"/>
      <c r="GGU48" s="129"/>
      <c r="GGV48" s="130"/>
      <c r="GGW48" s="129"/>
      <c r="GGX48" s="130"/>
      <c r="GGY48" s="129"/>
      <c r="GGZ48" s="130"/>
      <c r="GHA48" s="129"/>
      <c r="GHB48" s="130"/>
      <c r="GHC48" s="129"/>
      <c r="GHD48" s="130"/>
      <c r="GHE48" s="129"/>
      <c r="GHF48" s="130"/>
      <c r="GHG48" s="129"/>
      <c r="GHH48" s="130"/>
      <c r="GHI48" s="129"/>
      <c r="GHJ48" s="130"/>
      <c r="GHK48" s="129"/>
      <c r="GHL48" s="130"/>
      <c r="GHM48" s="129"/>
      <c r="GHN48" s="130"/>
      <c r="GHO48" s="129"/>
      <c r="GHP48" s="130"/>
      <c r="GHQ48" s="129"/>
      <c r="GHR48" s="130"/>
      <c r="GHS48" s="129"/>
      <c r="GHT48" s="130"/>
      <c r="GHU48" s="129"/>
      <c r="GHV48" s="130"/>
      <c r="GHW48" s="129"/>
      <c r="GHX48" s="130"/>
      <c r="GHY48" s="129"/>
      <c r="GHZ48" s="130"/>
      <c r="GIA48" s="129"/>
      <c r="GIB48" s="130"/>
      <c r="GIC48" s="129"/>
      <c r="GID48" s="130"/>
      <c r="GIE48" s="129"/>
      <c r="GIF48" s="130"/>
      <c r="GIG48" s="129"/>
      <c r="GIH48" s="130"/>
      <c r="GII48" s="129"/>
      <c r="GIJ48" s="130"/>
      <c r="GIK48" s="129"/>
      <c r="GIL48" s="130"/>
      <c r="GIM48" s="129"/>
      <c r="GIN48" s="130"/>
      <c r="GIO48" s="129"/>
      <c r="GIP48" s="130"/>
      <c r="GIQ48" s="129"/>
      <c r="GIR48" s="130"/>
      <c r="GIS48" s="129"/>
      <c r="GIT48" s="130"/>
      <c r="GIU48" s="129"/>
      <c r="GIV48" s="130"/>
      <c r="GIW48" s="129"/>
      <c r="GIX48" s="130"/>
      <c r="GIY48" s="129"/>
      <c r="GIZ48" s="130"/>
      <c r="GJA48" s="129"/>
      <c r="GJB48" s="130"/>
      <c r="GJC48" s="129"/>
      <c r="GJD48" s="130"/>
      <c r="GJE48" s="129"/>
      <c r="GJF48" s="130"/>
      <c r="GJG48" s="129"/>
      <c r="GJH48" s="130"/>
      <c r="GJI48" s="129"/>
      <c r="GJJ48" s="130"/>
      <c r="GJK48" s="129"/>
      <c r="GJL48" s="130"/>
      <c r="GJM48" s="129"/>
      <c r="GJN48" s="130"/>
      <c r="GJO48" s="129"/>
      <c r="GJP48" s="130"/>
      <c r="GJQ48" s="129"/>
      <c r="GJR48" s="130"/>
      <c r="GJS48" s="129"/>
      <c r="GJT48" s="130"/>
      <c r="GJU48" s="129"/>
      <c r="GJV48" s="130"/>
      <c r="GJW48" s="129"/>
      <c r="GJX48" s="130"/>
      <c r="GJY48" s="129"/>
      <c r="GJZ48" s="130"/>
      <c r="GKA48" s="129"/>
      <c r="GKB48" s="130"/>
      <c r="GKC48" s="129"/>
      <c r="GKD48" s="130"/>
      <c r="GKE48" s="129"/>
      <c r="GKF48" s="130"/>
      <c r="GKG48" s="129"/>
      <c r="GKH48" s="130"/>
      <c r="GKI48" s="129"/>
      <c r="GKJ48" s="130"/>
      <c r="GKK48" s="129"/>
      <c r="GKL48" s="130"/>
      <c r="GKM48" s="129"/>
      <c r="GKN48" s="130"/>
      <c r="GKO48" s="129"/>
      <c r="GKP48" s="130"/>
      <c r="GKQ48" s="129"/>
      <c r="GKR48" s="130"/>
      <c r="GKS48" s="129"/>
      <c r="GKT48" s="130"/>
      <c r="GKU48" s="129"/>
      <c r="GKV48" s="130"/>
      <c r="GKW48" s="129"/>
      <c r="GKX48" s="130"/>
      <c r="GKY48" s="129"/>
      <c r="GKZ48" s="130"/>
      <c r="GLA48" s="129"/>
      <c r="GLB48" s="130"/>
      <c r="GLC48" s="129"/>
      <c r="GLD48" s="130"/>
      <c r="GLE48" s="129"/>
      <c r="GLF48" s="130"/>
      <c r="GLG48" s="129"/>
      <c r="GLH48" s="130"/>
      <c r="GLI48" s="129"/>
      <c r="GLJ48" s="130"/>
      <c r="GLK48" s="129"/>
      <c r="GLL48" s="130"/>
      <c r="GLM48" s="129"/>
      <c r="GLN48" s="130"/>
      <c r="GLO48" s="129"/>
      <c r="GLP48" s="130"/>
      <c r="GLQ48" s="129"/>
      <c r="GLR48" s="130"/>
      <c r="GLS48" s="129"/>
      <c r="GLT48" s="130"/>
      <c r="GLU48" s="129"/>
      <c r="GLV48" s="130"/>
      <c r="GLW48" s="129"/>
      <c r="GLX48" s="130"/>
      <c r="GLY48" s="129"/>
      <c r="GLZ48" s="130"/>
      <c r="GMA48" s="129"/>
      <c r="GMB48" s="130"/>
      <c r="GMC48" s="129"/>
      <c r="GMD48" s="130"/>
      <c r="GME48" s="129"/>
      <c r="GMF48" s="130"/>
      <c r="GMG48" s="129"/>
      <c r="GMH48" s="130"/>
      <c r="GMI48" s="129"/>
      <c r="GMJ48" s="130"/>
      <c r="GMK48" s="129"/>
      <c r="GML48" s="130"/>
      <c r="GMM48" s="129"/>
      <c r="GMN48" s="130"/>
      <c r="GMO48" s="129"/>
      <c r="GMP48" s="130"/>
      <c r="GMQ48" s="129"/>
      <c r="GMR48" s="130"/>
      <c r="GMS48" s="129"/>
      <c r="GMT48" s="130"/>
      <c r="GMU48" s="129"/>
      <c r="GMV48" s="130"/>
      <c r="GMW48" s="129"/>
      <c r="GMX48" s="130"/>
      <c r="GMY48" s="129"/>
      <c r="GMZ48" s="130"/>
      <c r="GNA48" s="129"/>
      <c r="GNB48" s="130"/>
      <c r="GNC48" s="129"/>
      <c r="GND48" s="130"/>
      <c r="GNE48" s="129"/>
      <c r="GNF48" s="130"/>
      <c r="GNG48" s="129"/>
      <c r="GNH48" s="130"/>
      <c r="GNI48" s="129"/>
      <c r="GNJ48" s="130"/>
      <c r="GNK48" s="129"/>
      <c r="GNL48" s="130"/>
      <c r="GNM48" s="129"/>
      <c r="GNN48" s="130"/>
      <c r="GNO48" s="129"/>
      <c r="GNP48" s="130"/>
      <c r="GNQ48" s="129"/>
      <c r="GNR48" s="130"/>
      <c r="GNS48" s="129"/>
      <c r="GNT48" s="130"/>
      <c r="GNU48" s="129"/>
      <c r="GNV48" s="130"/>
      <c r="GNW48" s="129"/>
      <c r="GNX48" s="130"/>
      <c r="GNY48" s="129"/>
      <c r="GNZ48" s="130"/>
      <c r="GOA48" s="129"/>
      <c r="GOB48" s="130"/>
      <c r="GOC48" s="129"/>
      <c r="GOD48" s="130"/>
      <c r="GOE48" s="129"/>
      <c r="GOF48" s="130"/>
      <c r="GOG48" s="129"/>
      <c r="GOH48" s="130"/>
      <c r="GOI48" s="129"/>
      <c r="GOJ48" s="130"/>
      <c r="GOK48" s="129"/>
      <c r="GOL48" s="130"/>
      <c r="GOM48" s="129"/>
      <c r="GON48" s="130"/>
      <c r="GOO48" s="129"/>
      <c r="GOP48" s="130"/>
      <c r="GOQ48" s="129"/>
      <c r="GOR48" s="130"/>
      <c r="GOS48" s="129"/>
      <c r="GOT48" s="130"/>
      <c r="GOU48" s="129"/>
      <c r="GOV48" s="130"/>
      <c r="GOW48" s="129"/>
      <c r="GOX48" s="130"/>
      <c r="GOY48" s="129"/>
      <c r="GOZ48" s="130"/>
      <c r="GPA48" s="129"/>
      <c r="GPB48" s="130"/>
      <c r="GPC48" s="129"/>
      <c r="GPD48" s="130"/>
      <c r="GPE48" s="129"/>
      <c r="GPF48" s="130"/>
      <c r="GPG48" s="129"/>
      <c r="GPH48" s="130"/>
      <c r="GPI48" s="129"/>
      <c r="GPJ48" s="130"/>
      <c r="GPK48" s="129"/>
      <c r="GPL48" s="130"/>
      <c r="GPM48" s="129"/>
      <c r="GPN48" s="130"/>
      <c r="GPO48" s="129"/>
      <c r="GPP48" s="130"/>
      <c r="GPQ48" s="129"/>
      <c r="GPR48" s="130"/>
      <c r="GPS48" s="129"/>
      <c r="GPT48" s="130"/>
      <c r="GPU48" s="129"/>
      <c r="GPV48" s="130"/>
      <c r="GPW48" s="129"/>
      <c r="GPX48" s="130"/>
      <c r="GPY48" s="129"/>
      <c r="GPZ48" s="130"/>
      <c r="GQA48" s="129"/>
      <c r="GQB48" s="130"/>
      <c r="GQC48" s="129"/>
      <c r="GQD48" s="130"/>
      <c r="GQE48" s="129"/>
      <c r="GQF48" s="130"/>
      <c r="GQG48" s="129"/>
      <c r="GQH48" s="130"/>
      <c r="GQI48" s="129"/>
      <c r="GQJ48" s="130"/>
      <c r="GQK48" s="129"/>
      <c r="GQL48" s="130"/>
      <c r="GQM48" s="129"/>
      <c r="GQN48" s="130"/>
      <c r="GQO48" s="129"/>
      <c r="GQP48" s="130"/>
      <c r="GQQ48" s="129"/>
      <c r="GQR48" s="130"/>
      <c r="GQS48" s="129"/>
      <c r="GQT48" s="130"/>
      <c r="GQU48" s="129"/>
      <c r="GQV48" s="130"/>
      <c r="GQW48" s="129"/>
      <c r="GQX48" s="130"/>
      <c r="GQY48" s="129"/>
      <c r="GQZ48" s="130"/>
      <c r="GRA48" s="129"/>
      <c r="GRB48" s="130"/>
      <c r="GRC48" s="129"/>
      <c r="GRD48" s="130"/>
      <c r="GRE48" s="129"/>
      <c r="GRF48" s="130"/>
      <c r="GRG48" s="129"/>
      <c r="GRH48" s="130"/>
      <c r="GRI48" s="129"/>
      <c r="GRJ48" s="130"/>
      <c r="GRK48" s="129"/>
      <c r="GRL48" s="130"/>
      <c r="GRM48" s="129"/>
      <c r="GRN48" s="130"/>
      <c r="GRO48" s="129"/>
      <c r="GRP48" s="130"/>
      <c r="GRQ48" s="129"/>
      <c r="GRR48" s="130"/>
      <c r="GRS48" s="129"/>
      <c r="GRT48" s="130"/>
      <c r="GRU48" s="129"/>
      <c r="GRV48" s="130"/>
      <c r="GRW48" s="129"/>
      <c r="GRX48" s="130"/>
      <c r="GRY48" s="129"/>
      <c r="GRZ48" s="130"/>
      <c r="GSA48" s="129"/>
      <c r="GSB48" s="130"/>
      <c r="GSC48" s="129"/>
      <c r="GSD48" s="130"/>
      <c r="GSE48" s="129"/>
      <c r="GSF48" s="130"/>
      <c r="GSG48" s="129"/>
      <c r="GSH48" s="130"/>
      <c r="GSI48" s="129"/>
      <c r="GSJ48" s="130"/>
      <c r="GSK48" s="129"/>
      <c r="GSL48" s="130"/>
      <c r="GSM48" s="129"/>
      <c r="GSN48" s="130"/>
      <c r="GSO48" s="129"/>
      <c r="GSP48" s="130"/>
      <c r="GSQ48" s="129"/>
      <c r="GSR48" s="130"/>
      <c r="GSS48" s="129"/>
      <c r="GST48" s="130"/>
      <c r="GSU48" s="129"/>
      <c r="GSV48" s="130"/>
      <c r="GSW48" s="129"/>
      <c r="GSX48" s="130"/>
      <c r="GSY48" s="129"/>
      <c r="GSZ48" s="130"/>
      <c r="GTA48" s="129"/>
      <c r="GTB48" s="130"/>
      <c r="GTC48" s="129"/>
      <c r="GTD48" s="130"/>
      <c r="GTE48" s="129"/>
      <c r="GTF48" s="130"/>
      <c r="GTG48" s="129"/>
      <c r="GTH48" s="130"/>
      <c r="GTI48" s="129"/>
      <c r="GTJ48" s="130"/>
      <c r="GTK48" s="129"/>
      <c r="GTL48" s="130"/>
      <c r="GTM48" s="129"/>
      <c r="GTN48" s="130"/>
      <c r="GTO48" s="129"/>
      <c r="GTP48" s="130"/>
      <c r="GTQ48" s="129"/>
      <c r="GTR48" s="130"/>
      <c r="GTS48" s="129"/>
      <c r="GTT48" s="130"/>
      <c r="GTU48" s="129"/>
      <c r="GTV48" s="130"/>
      <c r="GTW48" s="129"/>
      <c r="GTX48" s="130"/>
      <c r="GTY48" s="129"/>
      <c r="GTZ48" s="130"/>
      <c r="GUA48" s="129"/>
      <c r="GUB48" s="130"/>
      <c r="GUC48" s="129"/>
      <c r="GUD48" s="130"/>
      <c r="GUE48" s="129"/>
      <c r="GUF48" s="130"/>
      <c r="GUG48" s="129"/>
      <c r="GUH48" s="130"/>
      <c r="GUI48" s="129"/>
      <c r="GUJ48" s="130"/>
      <c r="GUK48" s="129"/>
      <c r="GUL48" s="130"/>
      <c r="GUM48" s="129"/>
      <c r="GUN48" s="130"/>
      <c r="GUO48" s="129"/>
      <c r="GUP48" s="130"/>
      <c r="GUQ48" s="129"/>
      <c r="GUR48" s="130"/>
      <c r="GUS48" s="129"/>
      <c r="GUT48" s="130"/>
      <c r="GUU48" s="129"/>
      <c r="GUV48" s="130"/>
      <c r="GUW48" s="129"/>
      <c r="GUX48" s="130"/>
      <c r="GUY48" s="129"/>
      <c r="GUZ48" s="130"/>
      <c r="GVA48" s="129"/>
      <c r="GVB48" s="130"/>
      <c r="GVC48" s="129"/>
      <c r="GVD48" s="130"/>
      <c r="GVE48" s="129"/>
      <c r="GVF48" s="130"/>
      <c r="GVG48" s="129"/>
      <c r="GVH48" s="130"/>
      <c r="GVI48" s="129"/>
      <c r="GVJ48" s="130"/>
      <c r="GVK48" s="129"/>
      <c r="GVL48" s="130"/>
      <c r="GVM48" s="129"/>
      <c r="GVN48" s="130"/>
      <c r="GVO48" s="129"/>
      <c r="GVP48" s="130"/>
      <c r="GVQ48" s="129"/>
      <c r="GVR48" s="130"/>
      <c r="GVS48" s="129"/>
      <c r="GVT48" s="130"/>
      <c r="GVU48" s="129"/>
      <c r="GVV48" s="130"/>
      <c r="GVW48" s="129"/>
      <c r="GVX48" s="130"/>
      <c r="GVY48" s="129"/>
      <c r="GVZ48" s="130"/>
      <c r="GWA48" s="129"/>
      <c r="GWB48" s="130"/>
      <c r="GWC48" s="129"/>
      <c r="GWD48" s="130"/>
      <c r="GWE48" s="129"/>
      <c r="GWF48" s="130"/>
      <c r="GWG48" s="129"/>
      <c r="GWH48" s="130"/>
      <c r="GWI48" s="129"/>
      <c r="GWJ48" s="130"/>
      <c r="GWK48" s="129"/>
      <c r="GWL48" s="130"/>
      <c r="GWM48" s="129"/>
      <c r="GWN48" s="130"/>
      <c r="GWO48" s="129"/>
      <c r="GWP48" s="130"/>
      <c r="GWQ48" s="129"/>
      <c r="GWR48" s="130"/>
      <c r="GWS48" s="129"/>
      <c r="GWT48" s="130"/>
      <c r="GWU48" s="129"/>
      <c r="GWV48" s="130"/>
      <c r="GWW48" s="129"/>
      <c r="GWX48" s="130"/>
      <c r="GWY48" s="129"/>
      <c r="GWZ48" s="130"/>
      <c r="GXA48" s="129"/>
      <c r="GXB48" s="130"/>
      <c r="GXC48" s="129"/>
      <c r="GXD48" s="130"/>
      <c r="GXE48" s="129"/>
      <c r="GXF48" s="130"/>
      <c r="GXG48" s="129"/>
      <c r="GXH48" s="130"/>
      <c r="GXI48" s="129"/>
      <c r="GXJ48" s="130"/>
      <c r="GXK48" s="129"/>
      <c r="GXL48" s="130"/>
      <c r="GXM48" s="129"/>
      <c r="GXN48" s="130"/>
      <c r="GXO48" s="129"/>
      <c r="GXP48" s="130"/>
      <c r="GXQ48" s="129"/>
      <c r="GXR48" s="130"/>
      <c r="GXS48" s="129"/>
      <c r="GXT48" s="130"/>
      <c r="GXU48" s="129"/>
      <c r="GXV48" s="130"/>
      <c r="GXW48" s="129"/>
      <c r="GXX48" s="130"/>
      <c r="GXY48" s="129"/>
      <c r="GXZ48" s="130"/>
      <c r="GYA48" s="129"/>
      <c r="GYB48" s="130"/>
      <c r="GYC48" s="129"/>
      <c r="GYD48" s="130"/>
      <c r="GYE48" s="129"/>
      <c r="GYF48" s="130"/>
      <c r="GYG48" s="129"/>
      <c r="GYH48" s="130"/>
      <c r="GYI48" s="129"/>
      <c r="GYJ48" s="130"/>
      <c r="GYK48" s="129"/>
      <c r="GYL48" s="130"/>
      <c r="GYM48" s="129"/>
      <c r="GYN48" s="130"/>
      <c r="GYO48" s="129"/>
      <c r="GYP48" s="130"/>
      <c r="GYQ48" s="129"/>
      <c r="GYR48" s="130"/>
      <c r="GYS48" s="129"/>
      <c r="GYT48" s="130"/>
      <c r="GYU48" s="129"/>
      <c r="GYV48" s="130"/>
      <c r="GYW48" s="129"/>
      <c r="GYX48" s="130"/>
      <c r="GYY48" s="129"/>
      <c r="GYZ48" s="130"/>
      <c r="GZA48" s="129"/>
      <c r="GZB48" s="130"/>
      <c r="GZC48" s="129"/>
      <c r="GZD48" s="130"/>
      <c r="GZE48" s="129"/>
      <c r="GZF48" s="130"/>
      <c r="GZG48" s="129"/>
      <c r="GZH48" s="130"/>
      <c r="GZI48" s="129"/>
      <c r="GZJ48" s="130"/>
      <c r="GZK48" s="129"/>
      <c r="GZL48" s="130"/>
      <c r="GZM48" s="129"/>
      <c r="GZN48" s="130"/>
      <c r="GZO48" s="129"/>
      <c r="GZP48" s="130"/>
      <c r="GZQ48" s="129"/>
      <c r="GZR48" s="130"/>
      <c r="GZS48" s="129"/>
      <c r="GZT48" s="130"/>
      <c r="GZU48" s="129"/>
      <c r="GZV48" s="130"/>
      <c r="GZW48" s="129"/>
      <c r="GZX48" s="130"/>
      <c r="GZY48" s="129"/>
      <c r="GZZ48" s="130"/>
      <c r="HAA48" s="129"/>
      <c r="HAB48" s="130"/>
      <c r="HAC48" s="129"/>
      <c r="HAD48" s="130"/>
      <c r="HAE48" s="129"/>
      <c r="HAF48" s="130"/>
      <c r="HAG48" s="129"/>
      <c r="HAH48" s="130"/>
      <c r="HAI48" s="129"/>
      <c r="HAJ48" s="130"/>
      <c r="HAK48" s="129"/>
      <c r="HAL48" s="130"/>
      <c r="HAM48" s="129"/>
      <c r="HAN48" s="130"/>
      <c r="HAO48" s="129"/>
      <c r="HAP48" s="130"/>
      <c r="HAQ48" s="129"/>
      <c r="HAR48" s="130"/>
      <c r="HAS48" s="129"/>
      <c r="HAT48" s="130"/>
      <c r="HAU48" s="129"/>
      <c r="HAV48" s="130"/>
      <c r="HAW48" s="129"/>
      <c r="HAX48" s="130"/>
      <c r="HAY48" s="129"/>
      <c r="HAZ48" s="130"/>
      <c r="HBA48" s="129"/>
      <c r="HBB48" s="130"/>
      <c r="HBC48" s="129"/>
      <c r="HBD48" s="130"/>
      <c r="HBE48" s="129"/>
      <c r="HBF48" s="130"/>
      <c r="HBG48" s="129"/>
      <c r="HBH48" s="130"/>
      <c r="HBI48" s="129"/>
      <c r="HBJ48" s="130"/>
      <c r="HBK48" s="129"/>
      <c r="HBL48" s="130"/>
      <c r="HBM48" s="129"/>
      <c r="HBN48" s="130"/>
      <c r="HBO48" s="129"/>
      <c r="HBP48" s="130"/>
      <c r="HBQ48" s="129"/>
      <c r="HBR48" s="130"/>
      <c r="HBS48" s="129"/>
      <c r="HBT48" s="130"/>
      <c r="HBU48" s="129"/>
      <c r="HBV48" s="130"/>
      <c r="HBW48" s="129"/>
      <c r="HBX48" s="130"/>
      <c r="HBY48" s="129"/>
      <c r="HBZ48" s="130"/>
      <c r="HCA48" s="129"/>
      <c r="HCB48" s="130"/>
      <c r="HCC48" s="129"/>
      <c r="HCD48" s="130"/>
      <c r="HCE48" s="129"/>
      <c r="HCF48" s="130"/>
      <c r="HCG48" s="129"/>
      <c r="HCH48" s="130"/>
      <c r="HCI48" s="129"/>
      <c r="HCJ48" s="130"/>
      <c r="HCK48" s="129"/>
      <c r="HCL48" s="130"/>
      <c r="HCM48" s="129"/>
      <c r="HCN48" s="130"/>
      <c r="HCO48" s="129"/>
      <c r="HCP48" s="130"/>
      <c r="HCQ48" s="129"/>
      <c r="HCR48" s="130"/>
      <c r="HCS48" s="129"/>
      <c r="HCT48" s="130"/>
      <c r="HCU48" s="129"/>
      <c r="HCV48" s="130"/>
      <c r="HCW48" s="129"/>
      <c r="HCX48" s="130"/>
      <c r="HCY48" s="129"/>
      <c r="HCZ48" s="130"/>
      <c r="HDA48" s="129"/>
      <c r="HDB48" s="130"/>
      <c r="HDC48" s="129"/>
      <c r="HDD48" s="130"/>
      <c r="HDE48" s="129"/>
      <c r="HDF48" s="130"/>
      <c r="HDG48" s="129"/>
      <c r="HDH48" s="130"/>
      <c r="HDI48" s="129"/>
      <c r="HDJ48" s="130"/>
      <c r="HDK48" s="129"/>
      <c r="HDL48" s="130"/>
      <c r="HDM48" s="129"/>
      <c r="HDN48" s="130"/>
      <c r="HDO48" s="129"/>
      <c r="HDP48" s="130"/>
      <c r="HDQ48" s="129"/>
      <c r="HDR48" s="130"/>
      <c r="HDS48" s="129"/>
      <c r="HDT48" s="130"/>
      <c r="HDU48" s="129"/>
      <c r="HDV48" s="130"/>
      <c r="HDW48" s="129"/>
      <c r="HDX48" s="130"/>
      <c r="HDY48" s="129"/>
      <c r="HDZ48" s="130"/>
      <c r="HEA48" s="129"/>
      <c r="HEB48" s="130"/>
      <c r="HEC48" s="129"/>
      <c r="HED48" s="130"/>
      <c r="HEE48" s="129"/>
      <c r="HEF48" s="130"/>
      <c r="HEG48" s="129"/>
      <c r="HEH48" s="130"/>
      <c r="HEI48" s="129"/>
      <c r="HEJ48" s="130"/>
      <c r="HEK48" s="129"/>
      <c r="HEL48" s="130"/>
      <c r="HEM48" s="129"/>
      <c r="HEN48" s="130"/>
      <c r="HEO48" s="129"/>
      <c r="HEP48" s="130"/>
      <c r="HEQ48" s="129"/>
      <c r="HER48" s="130"/>
      <c r="HES48" s="129"/>
      <c r="HET48" s="130"/>
      <c r="HEU48" s="129"/>
      <c r="HEV48" s="130"/>
      <c r="HEW48" s="129"/>
      <c r="HEX48" s="130"/>
      <c r="HEY48" s="129"/>
      <c r="HEZ48" s="130"/>
      <c r="HFA48" s="129"/>
      <c r="HFB48" s="130"/>
      <c r="HFC48" s="129"/>
      <c r="HFD48" s="130"/>
      <c r="HFE48" s="129"/>
      <c r="HFF48" s="130"/>
      <c r="HFG48" s="129"/>
      <c r="HFH48" s="130"/>
      <c r="HFI48" s="129"/>
      <c r="HFJ48" s="130"/>
      <c r="HFK48" s="129"/>
      <c r="HFL48" s="130"/>
      <c r="HFM48" s="129"/>
      <c r="HFN48" s="130"/>
      <c r="HFO48" s="129"/>
      <c r="HFP48" s="130"/>
      <c r="HFQ48" s="129"/>
      <c r="HFR48" s="130"/>
      <c r="HFS48" s="129"/>
      <c r="HFT48" s="130"/>
      <c r="HFU48" s="129"/>
      <c r="HFV48" s="130"/>
      <c r="HFW48" s="129"/>
      <c r="HFX48" s="130"/>
      <c r="HFY48" s="129"/>
      <c r="HFZ48" s="130"/>
      <c r="HGA48" s="129"/>
      <c r="HGB48" s="130"/>
      <c r="HGC48" s="129"/>
      <c r="HGD48" s="130"/>
      <c r="HGE48" s="129"/>
      <c r="HGF48" s="130"/>
      <c r="HGG48" s="129"/>
      <c r="HGH48" s="130"/>
      <c r="HGI48" s="129"/>
      <c r="HGJ48" s="130"/>
      <c r="HGK48" s="129"/>
      <c r="HGL48" s="130"/>
      <c r="HGM48" s="129"/>
      <c r="HGN48" s="130"/>
      <c r="HGO48" s="129"/>
      <c r="HGP48" s="130"/>
      <c r="HGQ48" s="129"/>
      <c r="HGR48" s="130"/>
      <c r="HGS48" s="129"/>
      <c r="HGT48" s="130"/>
      <c r="HGU48" s="129"/>
      <c r="HGV48" s="130"/>
      <c r="HGW48" s="129"/>
      <c r="HGX48" s="130"/>
      <c r="HGY48" s="129"/>
      <c r="HGZ48" s="130"/>
      <c r="HHA48" s="129"/>
      <c r="HHB48" s="130"/>
      <c r="HHC48" s="129"/>
      <c r="HHD48" s="130"/>
      <c r="HHE48" s="129"/>
      <c r="HHF48" s="130"/>
      <c r="HHG48" s="129"/>
      <c r="HHH48" s="130"/>
      <c r="HHI48" s="129"/>
      <c r="HHJ48" s="130"/>
      <c r="HHK48" s="129"/>
      <c r="HHL48" s="130"/>
      <c r="HHM48" s="129"/>
      <c r="HHN48" s="130"/>
      <c r="HHO48" s="129"/>
      <c r="HHP48" s="130"/>
      <c r="HHQ48" s="129"/>
      <c r="HHR48" s="130"/>
      <c r="HHS48" s="129"/>
      <c r="HHT48" s="130"/>
      <c r="HHU48" s="129"/>
      <c r="HHV48" s="130"/>
      <c r="HHW48" s="129"/>
      <c r="HHX48" s="130"/>
      <c r="HHY48" s="129"/>
      <c r="HHZ48" s="130"/>
      <c r="HIA48" s="129"/>
      <c r="HIB48" s="130"/>
      <c r="HIC48" s="129"/>
      <c r="HID48" s="130"/>
      <c r="HIE48" s="129"/>
      <c r="HIF48" s="130"/>
      <c r="HIG48" s="129"/>
      <c r="HIH48" s="130"/>
      <c r="HII48" s="129"/>
      <c r="HIJ48" s="130"/>
      <c r="HIK48" s="129"/>
      <c r="HIL48" s="130"/>
      <c r="HIM48" s="129"/>
      <c r="HIN48" s="130"/>
      <c r="HIO48" s="129"/>
      <c r="HIP48" s="130"/>
      <c r="HIQ48" s="129"/>
      <c r="HIR48" s="130"/>
      <c r="HIS48" s="129"/>
      <c r="HIT48" s="130"/>
      <c r="HIU48" s="129"/>
      <c r="HIV48" s="130"/>
      <c r="HIW48" s="129"/>
      <c r="HIX48" s="130"/>
      <c r="HIY48" s="129"/>
      <c r="HIZ48" s="130"/>
      <c r="HJA48" s="129"/>
      <c r="HJB48" s="130"/>
      <c r="HJC48" s="129"/>
      <c r="HJD48" s="130"/>
      <c r="HJE48" s="129"/>
      <c r="HJF48" s="130"/>
      <c r="HJG48" s="129"/>
      <c r="HJH48" s="130"/>
      <c r="HJI48" s="129"/>
      <c r="HJJ48" s="130"/>
      <c r="HJK48" s="129"/>
      <c r="HJL48" s="130"/>
      <c r="HJM48" s="129"/>
      <c r="HJN48" s="130"/>
      <c r="HJO48" s="129"/>
      <c r="HJP48" s="130"/>
      <c r="HJQ48" s="129"/>
      <c r="HJR48" s="130"/>
      <c r="HJS48" s="129"/>
      <c r="HJT48" s="130"/>
      <c r="HJU48" s="129"/>
      <c r="HJV48" s="130"/>
      <c r="HJW48" s="129"/>
      <c r="HJX48" s="130"/>
      <c r="HJY48" s="129"/>
      <c r="HJZ48" s="130"/>
      <c r="HKA48" s="129"/>
      <c r="HKB48" s="130"/>
      <c r="HKC48" s="129"/>
      <c r="HKD48" s="130"/>
      <c r="HKE48" s="129"/>
      <c r="HKF48" s="130"/>
      <c r="HKG48" s="129"/>
      <c r="HKH48" s="130"/>
      <c r="HKI48" s="129"/>
      <c r="HKJ48" s="130"/>
      <c r="HKK48" s="129"/>
      <c r="HKL48" s="130"/>
      <c r="HKM48" s="129"/>
      <c r="HKN48" s="130"/>
      <c r="HKO48" s="129"/>
      <c r="HKP48" s="130"/>
      <c r="HKQ48" s="129"/>
      <c r="HKR48" s="130"/>
      <c r="HKS48" s="129"/>
      <c r="HKT48" s="130"/>
      <c r="HKU48" s="129"/>
      <c r="HKV48" s="130"/>
      <c r="HKW48" s="129"/>
      <c r="HKX48" s="130"/>
      <c r="HKY48" s="129"/>
      <c r="HKZ48" s="130"/>
      <c r="HLA48" s="129"/>
      <c r="HLB48" s="130"/>
      <c r="HLC48" s="129"/>
      <c r="HLD48" s="130"/>
      <c r="HLE48" s="129"/>
      <c r="HLF48" s="130"/>
      <c r="HLG48" s="129"/>
      <c r="HLH48" s="130"/>
      <c r="HLI48" s="129"/>
      <c r="HLJ48" s="130"/>
      <c r="HLK48" s="129"/>
      <c r="HLL48" s="130"/>
      <c r="HLM48" s="129"/>
      <c r="HLN48" s="130"/>
      <c r="HLO48" s="129"/>
      <c r="HLP48" s="130"/>
      <c r="HLQ48" s="129"/>
      <c r="HLR48" s="130"/>
      <c r="HLS48" s="129"/>
      <c r="HLT48" s="130"/>
      <c r="HLU48" s="129"/>
      <c r="HLV48" s="130"/>
      <c r="HLW48" s="129"/>
      <c r="HLX48" s="130"/>
      <c r="HLY48" s="129"/>
      <c r="HLZ48" s="130"/>
      <c r="HMA48" s="129"/>
      <c r="HMB48" s="130"/>
      <c r="HMC48" s="129"/>
      <c r="HMD48" s="130"/>
      <c r="HME48" s="129"/>
      <c r="HMF48" s="130"/>
      <c r="HMG48" s="129"/>
      <c r="HMH48" s="130"/>
      <c r="HMI48" s="129"/>
      <c r="HMJ48" s="130"/>
      <c r="HMK48" s="129"/>
      <c r="HML48" s="130"/>
      <c r="HMM48" s="129"/>
      <c r="HMN48" s="130"/>
      <c r="HMO48" s="129"/>
      <c r="HMP48" s="130"/>
      <c r="HMQ48" s="129"/>
      <c r="HMR48" s="130"/>
      <c r="HMS48" s="129"/>
      <c r="HMT48" s="130"/>
      <c r="HMU48" s="129"/>
      <c r="HMV48" s="130"/>
      <c r="HMW48" s="129"/>
      <c r="HMX48" s="130"/>
      <c r="HMY48" s="129"/>
      <c r="HMZ48" s="130"/>
      <c r="HNA48" s="129"/>
      <c r="HNB48" s="130"/>
      <c r="HNC48" s="129"/>
      <c r="HND48" s="130"/>
      <c r="HNE48" s="129"/>
      <c r="HNF48" s="130"/>
      <c r="HNG48" s="129"/>
      <c r="HNH48" s="130"/>
      <c r="HNI48" s="129"/>
      <c r="HNJ48" s="130"/>
      <c r="HNK48" s="129"/>
      <c r="HNL48" s="130"/>
      <c r="HNM48" s="129"/>
      <c r="HNN48" s="130"/>
      <c r="HNO48" s="129"/>
      <c r="HNP48" s="130"/>
      <c r="HNQ48" s="129"/>
      <c r="HNR48" s="130"/>
      <c r="HNS48" s="129"/>
      <c r="HNT48" s="130"/>
      <c r="HNU48" s="129"/>
      <c r="HNV48" s="130"/>
      <c r="HNW48" s="129"/>
      <c r="HNX48" s="130"/>
      <c r="HNY48" s="129"/>
      <c r="HNZ48" s="130"/>
      <c r="HOA48" s="129"/>
      <c r="HOB48" s="130"/>
      <c r="HOC48" s="129"/>
      <c r="HOD48" s="130"/>
      <c r="HOE48" s="129"/>
      <c r="HOF48" s="130"/>
      <c r="HOG48" s="129"/>
      <c r="HOH48" s="130"/>
      <c r="HOI48" s="129"/>
      <c r="HOJ48" s="130"/>
      <c r="HOK48" s="129"/>
      <c r="HOL48" s="130"/>
      <c r="HOM48" s="129"/>
      <c r="HON48" s="130"/>
      <c r="HOO48" s="129"/>
      <c r="HOP48" s="130"/>
      <c r="HOQ48" s="129"/>
      <c r="HOR48" s="130"/>
      <c r="HOS48" s="129"/>
      <c r="HOT48" s="130"/>
      <c r="HOU48" s="129"/>
      <c r="HOV48" s="130"/>
      <c r="HOW48" s="129"/>
      <c r="HOX48" s="130"/>
      <c r="HOY48" s="129"/>
      <c r="HOZ48" s="130"/>
      <c r="HPA48" s="129"/>
      <c r="HPB48" s="130"/>
      <c r="HPC48" s="129"/>
      <c r="HPD48" s="130"/>
      <c r="HPE48" s="129"/>
      <c r="HPF48" s="130"/>
      <c r="HPG48" s="129"/>
      <c r="HPH48" s="130"/>
      <c r="HPI48" s="129"/>
      <c r="HPJ48" s="130"/>
      <c r="HPK48" s="129"/>
      <c r="HPL48" s="130"/>
      <c r="HPM48" s="129"/>
      <c r="HPN48" s="130"/>
      <c r="HPO48" s="129"/>
      <c r="HPP48" s="130"/>
      <c r="HPQ48" s="129"/>
      <c r="HPR48" s="130"/>
      <c r="HPS48" s="129"/>
      <c r="HPT48" s="130"/>
      <c r="HPU48" s="129"/>
      <c r="HPV48" s="130"/>
      <c r="HPW48" s="129"/>
      <c r="HPX48" s="130"/>
      <c r="HPY48" s="129"/>
      <c r="HPZ48" s="130"/>
      <c r="HQA48" s="129"/>
      <c r="HQB48" s="130"/>
      <c r="HQC48" s="129"/>
      <c r="HQD48" s="130"/>
      <c r="HQE48" s="129"/>
      <c r="HQF48" s="130"/>
      <c r="HQG48" s="129"/>
      <c r="HQH48" s="130"/>
      <c r="HQI48" s="129"/>
      <c r="HQJ48" s="130"/>
      <c r="HQK48" s="129"/>
      <c r="HQL48" s="130"/>
      <c r="HQM48" s="129"/>
      <c r="HQN48" s="130"/>
      <c r="HQO48" s="129"/>
      <c r="HQP48" s="130"/>
      <c r="HQQ48" s="129"/>
      <c r="HQR48" s="130"/>
      <c r="HQS48" s="129"/>
      <c r="HQT48" s="130"/>
      <c r="HQU48" s="129"/>
      <c r="HQV48" s="130"/>
      <c r="HQW48" s="129"/>
      <c r="HQX48" s="130"/>
      <c r="HQY48" s="129"/>
      <c r="HQZ48" s="130"/>
      <c r="HRA48" s="129"/>
      <c r="HRB48" s="130"/>
      <c r="HRC48" s="129"/>
      <c r="HRD48" s="130"/>
      <c r="HRE48" s="129"/>
      <c r="HRF48" s="130"/>
      <c r="HRG48" s="129"/>
      <c r="HRH48" s="130"/>
      <c r="HRI48" s="129"/>
      <c r="HRJ48" s="130"/>
      <c r="HRK48" s="129"/>
      <c r="HRL48" s="130"/>
      <c r="HRM48" s="129"/>
      <c r="HRN48" s="130"/>
      <c r="HRO48" s="129"/>
      <c r="HRP48" s="130"/>
      <c r="HRQ48" s="129"/>
      <c r="HRR48" s="130"/>
      <c r="HRS48" s="129"/>
      <c r="HRT48" s="130"/>
      <c r="HRU48" s="129"/>
      <c r="HRV48" s="130"/>
      <c r="HRW48" s="129"/>
      <c r="HRX48" s="130"/>
      <c r="HRY48" s="129"/>
      <c r="HRZ48" s="130"/>
      <c r="HSA48" s="129"/>
      <c r="HSB48" s="130"/>
      <c r="HSC48" s="129"/>
      <c r="HSD48" s="130"/>
      <c r="HSE48" s="129"/>
      <c r="HSF48" s="130"/>
      <c r="HSG48" s="129"/>
      <c r="HSH48" s="130"/>
      <c r="HSI48" s="129"/>
      <c r="HSJ48" s="130"/>
      <c r="HSK48" s="129"/>
      <c r="HSL48" s="130"/>
      <c r="HSM48" s="129"/>
      <c r="HSN48" s="130"/>
      <c r="HSO48" s="129"/>
      <c r="HSP48" s="130"/>
      <c r="HSQ48" s="129"/>
      <c r="HSR48" s="130"/>
      <c r="HSS48" s="129"/>
      <c r="HST48" s="130"/>
      <c r="HSU48" s="129"/>
      <c r="HSV48" s="130"/>
      <c r="HSW48" s="129"/>
      <c r="HSX48" s="130"/>
      <c r="HSY48" s="129"/>
      <c r="HSZ48" s="130"/>
      <c r="HTA48" s="129"/>
      <c r="HTB48" s="130"/>
      <c r="HTC48" s="129"/>
      <c r="HTD48" s="130"/>
      <c r="HTE48" s="129"/>
      <c r="HTF48" s="130"/>
      <c r="HTG48" s="129"/>
      <c r="HTH48" s="130"/>
      <c r="HTI48" s="129"/>
      <c r="HTJ48" s="130"/>
      <c r="HTK48" s="129"/>
      <c r="HTL48" s="130"/>
      <c r="HTM48" s="129"/>
      <c r="HTN48" s="130"/>
      <c r="HTO48" s="129"/>
      <c r="HTP48" s="130"/>
      <c r="HTQ48" s="129"/>
      <c r="HTR48" s="130"/>
      <c r="HTS48" s="129"/>
      <c r="HTT48" s="130"/>
      <c r="HTU48" s="129"/>
      <c r="HTV48" s="130"/>
      <c r="HTW48" s="129"/>
      <c r="HTX48" s="130"/>
      <c r="HTY48" s="129"/>
      <c r="HTZ48" s="130"/>
      <c r="HUA48" s="129"/>
      <c r="HUB48" s="130"/>
      <c r="HUC48" s="129"/>
      <c r="HUD48" s="130"/>
      <c r="HUE48" s="129"/>
      <c r="HUF48" s="130"/>
      <c r="HUG48" s="129"/>
      <c r="HUH48" s="130"/>
      <c r="HUI48" s="129"/>
      <c r="HUJ48" s="130"/>
      <c r="HUK48" s="129"/>
      <c r="HUL48" s="130"/>
      <c r="HUM48" s="129"/>
      <c r="HUN48" s="130"/>
      <c r="HUO48" s="129"/>
      <c r="HUP48" s="130"/>
      <c r="HUQ48" s="129"/>
      <c r="HUR48" s="130"/>
      <c r="HUS48" s="129"/>
      <c r="HUT48" s="130"/>
      <c r="HUU48" s="129"/>
      <c r="HUV48" s="130"/>
      <c r="HUW48" s="129"/>
      <c r="HUX48" s="130"/>
      <c r="HUY48" s="129"/>
      <c r="HUZ48" s="130"/>
      <c r="HVA48" s="129"/>
      <c r="HVB48" s="130"/>
      <c r="HVC48" s="129"/>
      <c r="HVD48" s="130"/>
      <c r="HVE48" s="129"/>
      <c r="HVF48" s="130"/>
      <c r="HVG48" s="129"/>
      <c r="HVH48" s="130"/>
      <c r="HVI48" s="129"/>
      <c r="HVJ48" s="130"/>
      <c r="HVK48" s="129"/>
      <c r="HVL48" s="130"/>
      <c r="HVM48" s="129"/>
      <c r="HVN48" s="130"/>
      <c r="HVO48" s="129"/>
      <c r="HVP48" s="130"/>
      <c r="HVQ48" s="129"/>
      <c r="HVR48" s="130"/>
      <c r="HVS48" s="129"/>
      <c r="HVT48" s="130"/>
      <c r="HVU48" s="129"/>
      <c r="HVV48" s="130"/>
      <c r="HVW48" s="129"/>
      <c r="HVX48" s="130"/>
      <c r="HVY48" s="129"/>
      <c r="HVZ48" s="130"/>
      <c r="HWA48" s="129"/>
      <c r="HWB48" s="130"/>
      <c r="HWC48" s="129"/>
      <c r="HWD48" s="130"/>
      <c r="HWE48" s="129"/>
      <c r="HWF48" s="130"/>
      <c r="HWG48" s="129"/>
      <c r="HWH48" s="130"/>
      <c r="HWI48" s="129"/>
      <c r="HWJ48" s="130"/>
      <c r="HWK48" s="129"/>
      <c r="HWL48" s="130"/>
      <c r="HWM48" s="129"/>
      <c r="HWN48" s="130"/>
      <c r="HWO48" s="129"/>
      <c r="HWP48" s="130"/>
      <c r="HWQ48" s="129"/>
      <c r="HWR48" s="130"/>
      <c r="HWS48" s="129"/>
      <c r="HWT48" s="130"/>
      <c r="HWU48" s="129"/>
      <c r="HWV48" s="130"/>
      <c r="HWW48" s="129"/>
      <c r="HWX48" s="130"/>
      <c r="HWY48" s="129"/>
      <c r="HWZ48" s="130"/>
      <c r="HXA48" s="129"/>
      <c r="HXB48" s="130"/>
      <c r="HXC48" s="129"/>
      <c r="HXD48" s="130"/>
      <c r="HXE48" s="129"/>
      <c r="HXF48" s="130"/>
      <c r="HXG48" s="129"/>
      <c r="HXH48" s="130"/>
      <c r="HXI48" s="129"/>
      <c r="HXJ48" s="130"/>
      <c r="HXK48" s="129"/>
      <c r="HXL48" s="130"/>
      <c r="HXM48" s="129"/>
      <c r="HXN48" s="130"/>
      <c r="HXO48" s="129"/>
      <c r="HXP48" s="130"/>
      <c r="HXQ48" s="129"/>
      <c r="HXR48" s="130"/>
      <c r="HXS48" s="129"/>
      <c r="HXT48" s="130"/>
      <c r="HXU48" s="129"/>
      <c r="HXV48" s="130"/>
      <c r="HXW48" s="129"/>
      <c r="HXX48" s="130"/>
      <c r="HXY48" s="129"/>
      <c r="HXZ48" s="130"/>
      <c r="HYA48" s="129"/>
      <c r="HYB48" s="130"/>
      <c r="HYC48" s="129"/>
      <c r="HYD48" s="130"/>
      <c r="HYE48" s="129"/>
      <c r="HYF48" s="130"/>
      <c r="HYG48" s="129"/>
      <c r="HYH48" s="130"/>
      <c r="HYI48" s="129"/>
      <c r="HYJ48" s="130"/>
      <c r="HYK48" s="129"/>
      <c r="HYL48" s="130"/>
      <c r="HYM48" s="129"/>
      <c r="HYN48" s="130"/>
      <c r="HYO48" s="129"/>
      <c r="HYP48" s="130"/>
      <c r="HYQ48" s="129"/>
      <c r="HYR48" s="130"/>
      <c r="HYS48" s="129"/>
      <c r="HYT48" s="130"/>
      <c r="HYU48" s="129"/>
      <c r="HYV48" s="130"/>
      <c r="HYW48" s="129"/>
      <c r="HYX48" s="130"/>
      <c r="HYY48" s="129"/>
      <c r="HYZ48" s="130"/>
      <c r="HZA48" s="129"/>
      <c r="HZB48" s="130"/>
      <c r="HZC48" s="129"/>
      <c r="HZD48" s="130"/>
      <c r="HZE48" s="129"/>
      <c r="HZF48" s="130"/>
      <c r="HZG48" s="129"/>
      <c r="HZH48" s="130"/>
      <c r="HZI48" s="129"/>
      <c r="HZJ48" s="130"/>
      <c r="HZK48" s="129"/>
      <c r="HZL48" s="130"/>
      <c r="HZM48" s="129"/>
      <c r="HZN48" s="130"/>
      <c r="HZO48" s="129"/>
      <c r="HZP48" s="130"/>
      <c r="HZQ48" s="129"/>
      <c r="HZR48" s="130"/>
      <c r="HZS48" s="129"/>
      <c r="HZT48" s="130"/>
      <c r="HZU48" s="129"/>
      <c r="HZV48" s="130"/>
      <c r="HZW48" s="129"/>
      <c r="HZX48" s="130"/>
      <c r="HZY48" s="129"/>
      <c r="HZZ48" s="130"/>
      <c r="IAA48" s="129"/>
      <c r="IAB48" s="130"/>
      <c r="IAC48" s="129"/>
      <c r="IAD48" s="130"/>
      <c r="IAE48" s="129"/>
      <c r="IAF48" s="130"/>
      <c r="IAG48" s="129"/>
      <c r="IAH48" s="130"/>
      <c r="IAI48" s="129"/>
      <c r="IAJ48" s="130"/>
      <c r="IAK48" s="129"/>
      <c r="IAL48" s="130"/>
      <c r="IAM48" s="129"/>
      <c r="IAN48" s="130"/>
      <c r="IAO48" s="129"/>
      <c r="IAP48" s="130"/>
      <c r="IAQ48" s="129"/>
      <c r="IAR48" s="130"/>
      <c r="IAS48" s="129"/>
      <c r="IAT48" s="130"/>
      <c r="IAU48" s="129"/>
      <c r="IAV48" s="130"/>
      <c r="IAW48" s="129"/>
      <c r="IAX48" s="130"/>
      <c r="IAY48" s="129"/>
      <c r="IAZ48" s="130"/>
      <c r="IBA48" s="129"/>
      <c r="IBB48" s="130"/>
      <c r="IBC48" s="129"/>
      <c r="IBD48" s="130"/>
      <c r="IBE48" s="129"/>
      <c r="IBF48" s="130"/>
      <c r="IBG48" s="129"/>
      <c r="IBH48" s="130"/>
      <c r="IBI48" s="129"/>
      <c r="IBJ48" s="130"/>
      <c r="IBK48" s="129"/>
      <c r="IBL48" s="130"/>
      <c r="IBM48" s="129"/>
      <c r="IBN48" s="130"/>
      <c r="IBO48" s="129"/>
      <c r="IBP48" s="130"/>
      <c r="IBQ48" s="129"/>
      <c r="IBR48" s="130"/>
      <c r="IBS48" s="129"/>
      <c r="IBT48" s="130"/>
      <c r="IBU48" s="129"/>
      <c r="IBV48" s="130"/>
      <c r="IBW48" s="129"/>
      <c r="IBX48" s="130"/>
      <c r="IBY48" s="129"/>
      <c r="IBZ48" s="130"/>
      <c r="ICA48" s="129"/>
      <c r="ICB48" s="130"/>
      <c r="ICC48" s="129"/>
      <c r="ICD48" s="130"/>
      <c r="ICE48" s="129"/>
      <c r="ICF48" s="130"/>
      <c r="ICG48" s="129"/>
      <c r="ICH48" s="130"/>
      <c r="ICI48" s="129"/>
      <c r="ICJ48" s="130"/>
      <c r="ICK48" s="129"/>
      <c r="ICL48" s="130"/>
      <c r="ICM48" s="129"/>
      <c r="ICN48" s="130"/>
      <c r="ICO48" s="129"/>
      <c r="ICP48" s="130"/>
      <c r="ICQ48" s="129"/>
      <c r="ICR48" s="130"/>
      <c r="ICS48" s="129"/>
      <c r="ICT48" s="130"/>
      <c r="ICU48" s="129"/>
      <c r="ICV48" s="130"/>
      <c r="ICW48" s="129"/>
      <c r="ICX48" s="130"/>
      <c r="ICY48" s="129"/>
      <c r="ICZ48" s="130"/>
      <c r="IDA48" s="129"/>
      <c r="IDB48" s="130"/>
      <c r="IDC48" s="129"/>
      <c r="IDD48" s="130"/>
      <c r="IDE48" s="129"/>
      <c r="IDF48" s="130"/>
      <c r="IDG48" s="129"/>
      <c r="IDH48" s="130"/>
      <c r="IDI48" s="129"/>
      <c r="IDJ48" s="130"/>
      <c r="IDK48" s="129"/>
      <c r="IDL48" s="130"/>
      <c r="IDM48" s="129"/>
      <c r="IDN48" s="130"/>
      <c r="IDO48" s="129"/>
      <c r="IDP48" s="130"/>
      <c r="IDQ48" s="129"/>
      <c r="IDR48" s="130"/>
      <c r="IDS48" s="129"/>
      <c r="IDT48" s="130"/>
      <c r="IDU48" s="129"/>
      <c r="IDV48" s="130"/>
      <c r="IDW48" s="129"/>
      <c r="IDX48" s="130"/>
      <c r="IDY48" s="129"/>
      <c r="IDZ48" s="130"/>
      <c r="IEA48" s="129"/>
      <c r="IEB48" s="130"/>
      <c r="IEC48" s="129"/>
      <c r="IED48" s="130"/>
      <c r="IEE48" s="129"/>
      <c r="IEF48" s="130"/>
      <c r="IEG48" s="129"/>
      <c r="IEH48" s="130"/>
      <c r="IEI48" s="129"/>
      <c r="IEJ48" s="130"/>
      <c r="IEK48" s="129"/>
      <c r="IEL48" s="130"/>
      <c r="IEM48" s="129"/>
      <c r="IEN48" s="130"/>
      <c r="IEO48" s="129"/>
      <c r="IEP48" s="130"/>
      <c r="IEQ48" s="129"/>
      <c r="IER48" s="130"/>
      <c r="IES48" s="129"/>
      <c r="IET48" s="130"/>
      <c r="IEU48" s="129"/>
      <c r="IEV48" s="130"/>
      <c r="IEW48" s="129"/>
      <c r="IEX48" s="130"/>
      <c r="IEY48" s="129"/>
      <c r="IEZ48" s="130"/>
      <c r="IFA48" s="129"/>
      <c r="IFB48" s="130"/>
      <c r="IFC48" s="129"/>
      <c r="IFD48" s="130"/>
      <c r="IFE48" s="129"/>
      <c r="IFF48" s="130"/>
      <c r="IFG48" s="129"/>
      <c r="IFH48" s="130"/>
      <c r="IFI48" s="129"/>
      <c r="IFJ48" s="130"/>
      <c r="IFK48" s="129"/>
      <c r="IFL48" s="130"/>
      <c r="IFM48" s="129"/>
      <c r="IFN48" s="130"/>
      <c r="IFO48" s="129"/>
      <c r="IFP48" s="130"/>
      <c r="IFQ48" s="129"/>
      <c r="IFR48" s="130"/>
      <c r="IFS48" s="129"/>
      <c r="IFT48" s="130"/>
      <c r="IFU48" s="129"/>
      <c r="IFV48" s="130"/>
      <c r="IFW48" s="129"/>
      <c r="IFX48" s="130"/>
      <c r="IFY48" s="129"/>
      <c r="IFZ48" s="130"/>
      <c r="IGA48" s="129"/>
      <c r="IGB48" s="130"/>
      <c r="IGC48" s="129"/>
      <c r="IGD48" s="130"/>
      <c r="IGE48" s="129"/>
      <c r="IGF48" s="130"/>
      <c r="IGG48" s="129"/>
      <c r="IGH48" s="130"/>
      <c r="IGI48" s="129"/>
      <c r="IGJ48" s="130"/>
      <c r="IGK48" s="129"/>
      <c r="IGL48" s="130"/>
      <c r="IGM48" s="129"/>
      <c r="IGN48" s="130"/>
      <c r="IGO48" s="129"/>
      <c r="IGP48" s="130"/>
      <c r="IGQ48" s="129"/>
      <c r="IGR48" s="130"/>
      <c r="IGS48" s="129"/>
      <c r="IGT48" s="130"/>
      <c r="IGU48" s="129"/>
      <c r="IGV48" s="130"/>
      <c r="IGW48" s="129"/>
      <c r="IGX48" s="130"/>
      <c r="IGY48" s="129"/>
      <c r="IGZ48" s="130"/>
      <c r="IHA48" s="129"/>
      <c r="IHB48" s="130"/>
      <c r="IHC48" s="129"/>
      <c r="IHD48" s="130"/>
      <c r="IHE48" s="129"/>
      <c r="IHF48" s="130"/>
      <c r="IHG48" s="129"/>
      <c r="IHH48" s="130"/>
      <c r="IHI48" s="129"/>
      <c r="IHJ48" s="130"/>
      <c r="IHK48" s="129"/>
      <c r="IHL48" s="130"/>
      <c r="IHM48" s="129"/>
      <c r="IHN48" s="130"/>
      <c r="IHO48" s="129"/>
      <c r="IHP48" s="130"/>
      <c r="IHQ48" s="129"/>
      <c r="IHR48" s="130"/>
      <c r="IHS48" s="129"/>
      <c r="IHT48" s="130"/>
      <c r="IHU48" s="129"/>
      <c r="IHV48" s="130"/>
      <c r="IHW48" s="129"/>
      <c r="IHX48" s="130"/>
      <c r="IHY48" s="129"/>
      <c r="IHZ48" s="130"/>
      <c r="IIA48" s="129"/>
      <c r="IIB48" s="130"/>
      <c r="IIC48" s="129"/>
      <c r="IID48" s="130"/>
      <c r="IIE48" s="129"/>
      <c r="IIF48" s="130"/>
      <c r="IIG48" s="129"/>
      <c r="IIH48" s="130"/>
      <c r="III48" s="129"/>
      <c r="IIJ48" s="130"/>
      <c r="IIK48" s="129"/>
      <c r="IIL48" s="130"/>
      <c r="IIM48" s="129"/>
      <c r="IIN48" s="130"/>
      <c r="IIO48" s="129"/>
      <c r="IIP48" s="130"/>
      <c r="IIQ48" s="129"/>
      <c r="IIR48" s="130"/>
      <c r="IIS48" s="129"/>
      <c r="IIT48" s="130"/>
      <c r="IIU48" s="129"/>
      <c r="IIV48" s="130"/>
      <c r="IIW48" s="129"/>
      <c r="IIX48" s="130"/>
      <c r="IIY48" s="129"/>
      <c r="IIZ48" s="130"/>
      <c r="IJA48" s="129"/>
      <c r="IJB48" s="130"/>
      <c r="IJC48" s="129"/>
      <c r="IJD48" s="130"/>
      <c r="IJE48" s="129"/>
      <c r="IJF48" s="130"/>
      <c r="IJG48" s="129"/>
      <c r="IJH48" s="130"/>
      <c r="IJI48" s="129"/>
      <c r="IJJ48" s="130"/>
      <c r="IJK48" s="129"/>
      <c r="IJL48" s="130"/>
      <c r="IJM48" s="129"/>
      <c r="IJN48" s="130"/>
      <c r="IJO48" s="129"/>
      <c r="IJP48" s="130"/>
      <c r="IJQ48" s="129"/>
      <c r="IJR48" s="130"/>
      <c r="IJS48" s="129"/>
      <c r="IJT48" s="130"/>
      <c r="IJU48" s="129"/>
      <c r="IJV48" s="130"/>
      <c r="IJW48" s="129"/>
      <c r="IJX48" s="130"/>
      <c r="IJY48" s="129"/>
      <c r="IJZ48" s="130"/>
      <c r="IKA48" s="129"/>
      <c r="IKB48" s="130"/>
      <c r="IKC48" s="129"/>
      <c r="IKD48" s="130"/>
      <c r="IKE48" s="129"/>
      <c r="IKF48" s="130"/>
      <c r="IKG48" s="129"/>
      <c r="IKH48" s="130"/>
      <c r="IKI48" s="129"/>
      <c r="IKJ48" s="130"/>
      <c r="IKK48" s="129"/>
      <c r="IKL48" s="130"/>
      <c r="IKM48" s="129"/>
      <c r="IKN48" s="130"/>
      <c r="IKO48" s="129"/>
      <c r="IKP48" s="130"/>
      <c r="IKQ48" s="129"/>
      <c r="IKR48" s="130"/>
      <c r="IKS48" s="129"/>
      <c r="IKT48" s="130"/>
      <c r="IKU48" s="129"/>
      <c r="IKV48" s="130"/>
      <c r="IKW48" s="129"/>
      <c r="IKX48" s="130"/>
      <c r="IKY48" s="129"/>
      <c r="IKZ48" s="130"/>
      <c r="ILA48" s="129"/>
      <c r="ILB48" s="130"/>
      <c r="ILC48" s="129"/>
      <c r="ILD48" s="130"/>
      <c r="ILE48" s="129"/>
      <c r="ILF48" s="130"/>
      <c r="ILG48" s="129"/>
      <c r="ILH48" s="130"/>
      <c r="ILI48" s="129"/>
      <c r="ILJ48" s="130"/>
      <c r="ILK48" s="129"/>
      <c r="ILL48" s="130"/>
      <c r="ILM48" s="129"/>
      <c r="ILN48" s="130"/>
      <c r="ILO48" s="129"/>
      <c r="ILP48" s="130"/>
      <c r="ILQ48" s="129"/>
      <c r="ILR48" s="130"/>
      <c r="ILS48" s="129"/>
      <c r="ILT48" s="130"/>
      <c r="ILU48" s="129"/>
      <c r="ILV48" s="130"/>
      <c r="ILW48" s="129"/>
      <c r="ILX48" s="130"/>
      <c r="ILY48" s="129"/>
      <c r="ILZ48" s="130"/>
      <c r="IMA48" s="129"/>
      <c r="IMB48" s="130"/>
      <c r="IMC48" s="129"/>
      <c r="IMD48" s="130"/>
      <c r="IME48" s="129"/>
      <c r="IMF48" s="130"/>
      <c r="IMG48" s="129"/>
      <c r="IMH48" s="130"/>
      <c r="IMI48" s="129"/>
      <c r="IMJ48" s="130"/>
      <c r="IMK48" s="129"/>
      <c r="IML48" s="130"/>
      <c r="IMM48" s="129"/>
      <c r="IMN48" s="130"/>
      <c r="IMO48" s="129"/>
      <c r="IMP48" s="130"/>
      <c r="IMQ48" s="129"/>
      <c r="IMR48" s="130"/>
      <c r="IMS48" s="129"/>
      <c r="IMT48" s="130"/>
      <c r="IMU48" s="129"/>
      <c r="IMV48" s="130"/>
      <c r="IMW48" s="129"/>
      <c r="IMX48" s="130"/>
      <c r="IMY48" s="129"/>
      <c r="IMZ48" s="130"/>
      <c r="INA48" s="129"/>
      <c r="INB48" s="130"/>
      <c r="INC48" s="129"/>
      <c r="IND48" s="130"/>
      <c r="INE48" s="129"/>
      <c r="INF48" s="130"/>
      <c r="ING48" s="129"/>
      <c r="INH48" s="130"/>
      <c r="INI48" s="129"/>
      <c r="INJ48" s="130"/>
      <c r="INK48" s="129"/>
      <c r="INL48" s="130"/>
      <c r="INM48" s="129"/>
      <c r="INN48" s="130"/>
      <c r="INO48" s="129"/>
      <c r="INP48" s="130"/>
      <c r="INQ48" s="129"/>
      <c r="INR48" s="130"/>
      <c r="INS48" s="129"/>
      <c r="INT48" s="130"/>
      <c r="INU48" s="129"/>
      <c r="INV48" s="130"/>
      <c r="INW48" s="129"/>
      <c r="INX48" s="130"/>
      <c r="INY48" s="129"/>
      <c r="INZ48" s="130"/>
      <c r="IOA48" s="129"/>
      <c r="IOB48" s="130"/>
      <c r="IOC48" s="129"/>
      <c r="IOD48" s="130"/>
      <c r="IOE48" s="129"/>
      <c r="IOF48" s="130"/>
      <c r="IOG48" s="129"/>
      <c r="IOH48" s="130"/>
      <c r="IOI48" s="129"/>
      <c r="IOJ48" s="130"/>
      <c r="IOK48" s="129"/>
      <c r="IOL48" s="130"/>
      <c r="IOM48" s="129"/>
      <c r="ION48" s="130"/>
      <c r="IOO48" s="129"/>
      <c r="IOP48" s="130"/>
      <c r="IOQ48" s="129"/>
      <c r="IOR48" s="130"/>
      <c r="IOS48" s="129"/>
      <c r="IOT48" s="130"/>
      <c r="IOU48" s="129"/>
      <c r="IOV48" s="130"/>
      <c r="IOW48" s="129"/>
      <c r="IOX48" s="130"/>
      <c r="IOY48" s="129"/>
      <c r="IOZ48" s="130"/>
      <c r="IPA48" s="129"/>
      <c r="IPB48" s="130"/>
      <c r="IPC48" s="129"/>
      <c r="IPD48" s="130"/>
      <c r="IPE48" s="129"/>
      <c r="IPF48" s="130"/>
      <c r="IPG48" s="129"/>
      <c r="IPH48" s="130"/>
      <c r="IPI48" s="129"/>
      <c r="IPJ48" s="130"/>
      <c r="IPK48" s="129"/>
      <c r="IPL48" s="130"/>
      <c r="IPM48" s="129"/>
      <c r="IPN48" s="130"/>
      <c r="IPO48" s="129"/>
      <c r="IPP48" s="130"/>
      <c r="IPQ48" s="129"/>
      <c r="IPR48" s="130"/>
      <c r="IPS48" s="129"/>
      <c r="IPT48" s="130"/>
      <c r="IPU48" s="129"/>
      <c r="IPV48" s="130"/>
      <c r="IPW48" s="129"/>
      <c r="IPX48" s="130"/>
      <c r="IPY48" s="129"/>
      <c r="IPZ48" s="130"/>
      <c r="IQA48" s="129"/>
      <c r="IQB48" s="130"/>
      <c r="IQC48" s="129"/>
      <c r="IQD48" s="130"/>
      <c r="IQE48" s="129"/>
      <c r="IQF48" s="130"/>
      <c r="IQG48" s="129"/>
      <c r="IQH48" s="130"/>
      <c r="IQI48" s="129"/>
      <c r="IQJ48" s="130"/>
      <c r="IQK48" s="129"/>
      <c r="IQL48" s="130"/>
      <c r="IQM48" s="129"/>
      <c r="IQN48" s="130"/>
      <c r="IQO48" s="129"/>
      <c r="IQP48" s="130"/>
      <c r="IQQ48" s="129"/>
      <c r="IQR48" s="130"/>
      <c r="IQS48" s="129"/>
      <c r="IQT48" s="130"/>
      <c r="IQU48" s="129"/>
      <c r="IQV48" s="130"/>
      <c r="IQW48" s="129"/>
      <c r="IQX48" s="130"/>
      <c r="IQY48" s="129"/>
      <c r="IQZ48" s="130"/>
      <c r="IRA48" s="129"/>
      <c r="IRB48" s="130"/>
      <c r="IRC48" s="129"/>
      <c r="IRD48" s="130"/>
      <c r="IRE48" s="129"/>
      <c r="IRF48" s="130"/>
      <c r="IRG48" s="129"/>
      <c r="IRH48" s="130"/>
      <c r="IRI48" s="129"/>
      <c r="IRJ48" s="130"/>
      <c r="IRK48" s="129"/>
      <c r="IRL48" s="130"/>
      <c r="IRM48" s="129"/>
      <c r="IRN48" s="130"/>
      <c r="IRO48" s="129"/>
      <c r="IRP48" s="130"/>
      <c r="IRQ48" s="129"/>
      <c r="IRR48" s="130"/>
      <c r="IRS48" s="129"/>
      <c r="IRT48" s="130"/>
      <c r="IRU48" s="129"/>
      <c r="IRV48" s="130"/>
      <c r="IRW48" s="129"/>
      <c r="IRX48" s="130"/>
      <c r="IRY48" s="129"/>
      <c r="IRZ48" s="130"/>
      <c r="ISA48" s="129"/>
      <c r="ISB48" s="130"/>
      <c r="ISC48" s="129"/>
      <c r="ISD48" s="130"/>
      <c r="ISE48" s="129"/>
      <c r="ISF48" s="130"/>
      <c r="ISG48" s="129"/>
      <c r="ISH48" s="130"/>
      <c r="ISI48" s="129"/>
      <c r="ISJ48" s="130"/>
      <c r="ISK48" s="129"/>
      <c r="ISL48" s="130"/>
      <c r="ISM48" s="129"/>
      <c r="ISN48" s="130"/>
      <c r="ISO48" s="129"/>
      <c r="ISP48" s="130"/>
      <c r="ISQ48" s="129"/>
      <c r="ISR48" s="130"/>
      <c r="ISS48" s="129"/>
      <c r="IST48" s="130"/>
      <c r="ISU48" s="129"/>
      <c r="ISV48" s="130"/>
      <c r="ISW48" s="129"/>
      <c r="ISX48" s="130"/>
      <c r="ISY48" s="129"/>
      <c r="ISZ48" s="130"/>
      <c r="ITA48" s="129"/>
      <c r="ITB48" s="130"/>
      <c r="ITC48" s="129"/>
      <c r="ITD48" s="130"/>
      <c r="ITE48" s="129"/>
      <c r="ITF48" s="130"/>
      <c r="ITG48" s="129"/>
      <c r="ITH48" s="130"/>
      <c r="ITI48" s="129"/>
      <c r="ITJ48" s="130"/>
      <c r="ITK48" s="129"/>
      <c r="ITL48" s="130"/>
      <c r="ITM48" s="129"/>
      <c r="ITN48" s="130"/>
      <c r="ITO48" s="129"/>
      <c r="ITP48" s="130"/>
      <c r="ITQ48" s="129"/>
      <c r="ITR48" s="130"/>
      <c r="ITS48" s="129"/>
      <c r="ITT48" s="130"/>
      <c r="ITU48" s="129"/>
      <c r="ITV48" s="130"/>
      <c r="ITW48" s="129"/>
      <c r="ITX48" s="130"/>
      <c r="ITY48" s="129"/>
      <c r="ITZ48" s="130"/>
      <c r="IUA48" s="129"/>
      <c r="IUB48" s="130"/>
      <c r="IUC48" s="129"/>
      <c r="IUD48" s="130"/>
      <c r="IUE48" s="129"/>
      <c r="IUF48" s="130"/>
      <c r="IUG48" s="129"/>
      <c r="IUH48" s="130"/>
      <c r="IUI48" s="129"/>
      <c r="IUJ48" s="130"/>
      <c r="IUK48" s="129"/>
      <c r="IUL48" s="130"/>
      <c r="IUM48" s="129"/>
      <c r="IUN48" s="130"/>
      <c r="IUO48" s="129"/>
      <c r="IUP48" s="130"/>
      <c r="IUQ48" s="129"/>
      <c r="IUR48" s="130"/>
      <c r="IUS48" s="129"/>
      <c r="IUT48" s="130"/>
      <c r="IUU48" s="129"/>
      <c r="IUV48" s="130"/>
      <c r="IUW48" s="129"/>
      <c r="IUX48" s="130"/>
      <c r="IUY48" s="129"/>
      <c r="IUZ48" s="130"/>
      <c r="IVA48" s="129"/>
      <c r="IVB48" s="130"/>
      <c r="IVC48" s="129"/>
      <c r="IVD48" s="130"/>
      <c r="IVE48" s="129"/>
      <c r="IVF48" s="130"/>
      <c r="IVG48" s="129"/>
      <c r="IVH48" s="130"/>
      <c r="IVI48" s="129"/>
      <c r="IVJ48" s="130"/>
      <c r="IVK48" s="129"/>
      <c r="IVL48" s="130"/>
      <c r="IVM48" s="129"/>
      <c r="IVN48" s="130"/>
      <c r="IVO48" s="129"/>
      <c r="IVP48" s="130"/>
      <c r="IVQ48" s="129"/>
      <c r="IVR48" s="130"/>
      <c r="IVS48" s="129"/>
      <c r="IVT48" s="130"/>
      <c r="IVU48" s="129"/>
      <c r="IVV48" s="130"/>
      <c r="IVW48" s="129"/>
      <c r="IVX48" s="130"/>
      <c r="IVY48" s="129"/>
      <c r="IVZ48" s="130"/>
      <c r="IWA48" s="129"/>
      <c r="IWB48" s="130"/>
      <c r="IWC48" s="129"/>
      <c r="IWD48" s="130"/>
      <c r="IWE48" s="129"/>
      <c r="IWF48" s="130"/>
      <c r="IWG48" s="129"/>
      <c r="IWH48" s="130"/>
      <c r="IWI48" s="129"/>
      <c r="IWJ48" s="130"/>
      <c r="IWK48" s="129"/>
      <c r="IWL48" s="130"/>
      <c r="IWM48" s="129"/>
      <c r="IWN48" s="130"/>
      <c r="IWO48" s="129"/>
      <c r="IWP48" s="130"/>
      <c r="IWQ48" s="129"/>
      <c r="IWR48" s="130"/>
      <c r="IWS48" s="129"/>
      <c r="IWT48" s="130"/>
      <c r="IWU48" s="129"/>
      <c r="IWV48" s="130"/>
      <c r="IWW48" s="129"/>
      <c r="IWX48" s="130"/>
      <c r="IWY48" s="129"/>
      <c r="IWZ48" s="130"/>
      <c r="IXA48" s="129"/>
      <c r="IXB48" s="130"/>
      <c r="IXC48" s="129"/>
      <c r="IXD48" s="130"/>
      <c r="IXE48" s="129"/>
      <c r="IXF48" s="130"/>
      <c r="IXG48" s="129"/>
      <c r="IXH48" s="130"/>
      <c r="IXI48" s="129"/>
      <c r="IXJ48" s="130"/>
      <c r="IXK48" s="129"/>
      <c r="IXL48" s="130"/>
      <c r="IXM48" s="129"/>
      <c r="IXN48" s="130"/>
      <c r="IXO48" s="129"/>
      <c r="IXP48" s="130"/>
      <c r="IXQ48" s="129"/>
      <c r="IXR48" s="130"/>
      <c r="IXS48" s="129"/>
      <c r="IXT48" s="130"/>
      <c r="IXU48" s="129"/>
      <c r="IXV48" s="130"/>
      <c r="IXW48" s="129"/>
      <c r="IXX48" s="130"/>
      <c r="IXY48" s="129"/>
      <c r="IXZ48" s="130"/>
      <c r="IYA48" s="129"/>
      <c r="IYB48" s="130"/>
      <c r="IYC48" s="129"/>
      <c r="IYD48" s="130"/>
      <c r="IYE48" s="129"/>
      <c r="IYF48" s="130"/>
      <c r="IYG48" s="129"/>
      <c r="IYH48" s="130"/>
      <c r="IYI48" s="129"/>
      <c r="IYJ48" s="130"/>
      <c r="IYK48" s="129"/>
      <c r="IYL48" s="130"/>
      <c r="IYM48" s="129"/>
      <c r="IYN48" s="130"/>
      <c r="IYO48" s="129"/>
      <c r="IYP48" s="130"/>
      <c r="IYQ48" s="129"/>
      <c r="IYR48" s="130"/>
      <c r="IYS48" s="129"/>
      <c r="IYT48" s="130"/>
      <c r="IYU48" s="129"/>
      <c r="IYV48" s="130"/>
      <c r="IYW48" s="129"/>
      <c r="IYX48" s="130"/>
      <c r="IYY48" s="129"/>
      <c r="IYZ48" s="130"/>
      <c r="IZA48" s="129"/>
      <c r="IZB48" s="130"/>
      <c r="IZC48" s="129"/>
      <c r="IZD48" s="130"/>
      <c r="IZE48" s="129"/>
      <c r="IZF48" s="130"/>
      <c r="IZG48" s="129"/>
      <c r="IZH48" s="130"/>
      <c r="IZI48" s="129"/>
      <c r="IZJ48" s="130"/>
      <c r="IZK48" s="129"/>
      <c r="IZL48" s="130"/>
      <c r="IZM48" s="129"/>
      <c r="IZN48" s="130"/>
      <c r="IZO48" s="129"/>
      <c r="IZP48" s="130"/>
      <c r="IZQ48" s="129"/>
      <c r="IZR48" s="130"/>
      <c r="IZS48" s="129"/>
      <c r="IZT48" s="130"/>
      <c r="IZU48" s="129"/>
      <c r="IZV48" s="130"/>
      <c r="IZW48" s="129"/>
      <c r="IZX48" s="130"/>
      <c r="IZY48" s="129"/>
      <c r="IZZ48" s="130"/>
      <c r="JAA48" s="129"/>
      <c r="JAB48" s="130"/>
      <c r="JAC48" s="129"/>
      <c r="JAD48" s="130"/>
      <c r="JAE48" s="129"/>
      <c r="JAF48" s="130"/>
      <c r="JAG48" s="129"/>
      <c r="JAH48" s="130"/>
      <c r="JAI48" s="129"/>
      <c r="JAJ48" s="130"/>
      <c r="JAK48" s="129"/>
      <c r="JAL48" s="130"/>
      <c r="JAM48" s="129"/>
      <c r="JAN48" s="130"/>
      <c r="JAO48" s="129"/>
      <c r="JAP48" s="130"/>
      <c r="JAQ48" s="129"/>
      <c r="JAR48" s="130"/>
      <c r="JAS48" s="129"/>
      <c r="JAT48" s="130"/>
      <c r="JAU48" s="129"/>
      <c r="JAV48" s="130"/>
      <c r="JAW48" s="129"/>
      <c r="JAX48" s="130"/>
      <c r="JAY48" s="129"/>
      <c r="JAZ48" s="130"/>
      <c r="JBA48" s="129"/>
      <c r="JBB48" s="130"/>
      <c r="JBC48" s="129"/>
      <c r="JBD48" s="130"/>
      <c r="JBE48" s="129"/>
      <c r="JBF48" s="130"/>
      <c r="JBG48" s="129"/>
      <c r="JBH48" s="130"/>
      <c r="JBI48" s="129"/>
      <c r="JBJ48" s="130"/>
      <c r="JBK48" s="129"/>
      <c r="JBL48" s="130"/>
      <c r="JBM48" s="129"/>
      <c r="JBN48" s="130"/>
      <c r="JBO48" s="129"/>
      <c r="JBP48" s="130"/>
      <c r="JBQ48" s="129"/>
      <c r="JBR48" s="130"/>
      <c r="JBS48" s="129"/>
      <c r="JBT48" s="130"/>
      <c r="JBU48" s="129"/>
      <c r="JBV48" s="130"/>
      <c r="JBW48" s="129"/>
      <c r="JBX48" s="130"/>
      <c r="JBY48" s="129"/>
      <c r="JBZ48" s="130"/>
      <c r="JCA48" s="129"/>
      <c r="JCB48" s="130"/>
      <c r="JCC48" s="129"/>
      <c r="JCD48" s="130"/>
      <c r="JCE48" s="129"/>
      <c r="JCF48" s="130"/>
      <c r="JCG48" s="129"/>
      <c r="JCH48" s="130"/>
      <c r="JCI48" s="129"/>
      <c r="JCJ48" s="130"/>
      <c r="JCK48" s="129"/>
      <c r="JCL48" s="130"/>
      <c r="JCM48" s="129"/>
      <c r="JCN48" s="130"/>
      <c r="JCO48" s="129"/>
      <c r="JCP48" s="130"/>
      <c r="JCQ48" s="129"/>
      <c r="JCR48" s="130"/>
      <c r="JCS48" s="129"/>
      <c r="JCT48" s="130"/>
      <c r="JCU48" s="129"/>
      <c r="JCV48" s="130"/>
      <c r="JCW48" s="129"/>
      <c r="JCX48" s="130"/>
      <c r="JCY48" s="129"/>
      <c r="JCZ48" s="130"/>
      <c r="JDA48" s="129"/>
      <c r="JDB48" s="130"/>
      <c r="JDC48" s="129"/>
      <c r="JDD48" s="130"/>
      <c r="JDE48" s="129"/>
      <c r="JDF48" s="130"/>
      <c r="JDG48" s="129"/>
      <c r="JDH48" s="130"/>
      <c r="JDI48" s="129"/>
      <c r="JDJ48" s="130"/>
      <c r="JDK48" s="129"/>
      <c r="JDL48" s="130"/>
      <c r="JDM48" s="129"/>
      <c r="JDN48" s="130"/>
      <c r="JDO48" s="129"/>
      <c r="JDP48" s="130"/>
      <c r="JDQ48" s="129"/>
      <c r="JDR48" s="130"/>
      <c r="JDS48" s="129"/>
      <c r="JDT48" s="130"/>
      <c r="JDU48" s="129"/>
      <c r="JDV48" s="130"/>
      <c r="JDW48" s="129"/>
      <c r="JDX48" s="130"/>
      <c r="JDY48" s="129"/>
      <c r="JDZ48" s="130"/>
      <c r="JEA48" s="129"/>
      <c r="JEB48" s="130"/>
      <c r="JEC48" s="129"/>
      <c r="JED48" s="130"/>
      <c r="JEE48" s="129"/>
      <c r="JEF48" s="130"/>
      <c r="JEG48" s="129"/>
      <c r="JEH48" s="130"/>
      <c r="JEI48" s="129"/>
      <c r="JEJ48" s="130"/>
      <c r="JEK48" s="129"/>
      <c r="JEL48" s="130"/>
      <c r="JEM48" s="129"/>
      <c r="JEN48" s="130"/>
      <c r="JEO48" s="129"/>
      <c r="JEP48" s="130"/>
      <c r="JEQ48" s="129"/>
      <c r="JER48" s="130"/>
      <c r="JES48" s="129"/>
      <c r="JET48" s="130"/>
      <c r="JEU48" s="129"/>
      <c r="JEV48" s="130"/>
      <c r="JEW48" s="129"/>
      <c r="JEX48" s="130"/>
      <c r="JEY48" s="129"/>
      <c r="JEZ48" s="130"/>
      <c r="JFA48" s="129"/>
      <c r="JFB48" s="130"/>
      <c r="JFC48" s="129"/>
      <c r="JFD48" s="130"/>
      <c r="JFE48" s="129"/>
      <c r="JFF48" s="130"/>
      <c r="JFG48" s="129"/>
      <c r="JFH48" s="130"/>
      <c r="JFI48" s="129"/>
      <c r="JFJ48" s="130"/>
      <c r="JFK48" s="129"/>
      <c r="JFL48" s="130"/>
      <c r="JFM48" s="129"/>
      <c r="JFN48" s="130"/>
      <c r="JFO48" s="129"/>
      <c r="JFP48" s="130"/>
      <c r="JFQ48" s="129"/>
      <c r="JFR48" s="130"/>
      <c r="JFS48" s="129"/>
      <c r="JFT48" s="130"/>
      <c r="JFU48" s="129"/>
      <c r="JFV48" s="130"/>
      <c r="JFW48" s="129"/>
      <c r="JFX48" s="130"/>
      <c r="JFY48" s="129"/>
      <c r="JFZ48" s="130"/>
      <c r="JGA48" s="129"/>
      <c r="JGB48" s="130"/>
      <c r="JGC48" s="129"/>
      <c r="JGD48" s="130"/>
      <c r="JGE48" s="129"/>
      <c r="JGF48" s="130"/>
      <c r="JGG48" s="129"/>
      <c r="JGH48" s="130"/>
      <c r="JGI48" s="129"/>
      <c r="JGJ48" s="130"/>
      <c r="JGK48" s="129"/>
      <c r="JGL48" s="130"/>
      <c r="JGM48" s="129"/>
      <c r="JGN48" s="130"/>
      <c r="JGO48" s="129"/>
      <c r="JGP48" s="130"/>
      <c r="JGQ48" s="129"/>
      <c r="JGR48" s="130"/>
      <c r="JGS48" s="129"/>
      <c r="JGT48" s="130"/>
      <c r="JGU48" s="129"/>
      <c r="JGV48" s="130"/>
      <c r="JGW48" s="129"/>
      <c r="JGX48" s="130"/>
      <c r="JGY48" s="129"/>
      <c r="JGZ48" s="130"/>
      <c r="JHA48" s="129"/>
      <c r="JHB48" s="130"/>
      <c r="JHC48" s="129"/>
      <c r="JHD48" s="130"/>
      <c r="JHE48" s="129"/>
      <c r="JHF48" s="130"/>
      <c r="JHG48" s="129"/>
      <c r="JHH48" s="130"/>
      <c r="JHI48" s="129"/>
      <c r="JHJ48" s="130"/>
      <c r="JHK48" s="129"/>
      <c r="JHL48" s="130"/>
      <c r="JHM48" s="129"/>
      <c r="JHN48" s="130"/>
      <c r="JHO48" s="129"/>
      <c r="JHP48" s="130"/>
      <c r="JHQ48" s="129"/>
      <c r="JHR48" s="130"/>
      <c r="JHS48" s="129"/>
      <c r="JHT48" s="130"/>
      <c r="JHU48" s="129"/>
      <c r="JHV48" s="130"/>
      <c r="JHW48" s="129"/>
      <c r="JHX48" s="130"/>
      <c r="JHY48" s="129"/>
      <c r="JHZ48" s="130"/>
      <c r="JIA48" s="129"/>
      <c r="JIB48" s="130"/>
      <c r="JIC48" s="129"/>
      <c r="JID48" s="130"/>
      <c r="JIE48" s="129"/>
      <c r="JIF48" s="130"/>
      <c r="JIG48" s="129"/>
      <c r="JIH48" s="130"/>
      <c r="JII48" s="129"/>
      <c r="JIJ48" s="130"/>
      <c r="JIK48" s="129"/>
      <c r="JIL48" s="130"/>
      <c r="JIM48" s="129"/>
      <c r="JIN48" s="130"/>
      <c r="JIO48" s="129"/>
      <c r="JIP48" s="130"/>
      <c r="JIQ48" s="129"/>
      <c r="JIR48" s="130"/>
      <c r="JIS48" s="129"/>
      <c r="JIT48" s="130"/>
      <c r="JIU48" s="129"/>
      <c r="JIV48" s="130"/>
      <c r="JIW48" s="129"/>
      <c r="JIX48" s="130"/>
      <c r="JIY48" s="129"/>
      <c r="JIZ48" s="130"/>
      <c r="JJA48" s="129"/>
      <c r="JJB48" s="130"/>
      <c r="JJC48" s="129"/>
      <c r="JJD48" s="130"/>
      <c r="JJE48" s="129"/>
      <c r="JJF48" s="130"/>
      <c r="JJG48" s="129"/>
      <c r="JJH48" s="130"/>
      <c r="JJI48" s="129"/>
      <c r="JJJ48" s="130"/>
      <c r="JJK48" s="129"/>
      <c r="JJL48" s="130"/>
      <c r="JJM48" s="129"/>
      <c r="JJN48" s="130"/>
      <c r="JJO48" s="129"/>
      <c r="JJP48" s="130"/>
      <c r="JJQ48" s="129"/>
      <c r="JJR48" s="130"/>
      <c r="JJS48" s="129"/>
      <c r="JJT48" s="130"/>
      <c r="JJU48" s="129"/>
      <c r="JJV48" s="130"/>
      <c r="JJW48" s="129"/>
      <c r="JJX48" s="130"/>
      <c r="JJY48" s="129"/>
      <c r="JJZ48" s="130"/>
      <c r="JKA48" s="129"/>
      <c r="JKB48" s="130"/>
      <c r="JKC48" s="129"/>
      <c r="JKD48" s="130"/>
      <c r="JKE48" s="129"/>
      <c r="JKF48" s="130"/>
      <c r="JKG48" s="129"/>
      <c r="JKH48" s="130"/>
      <c r="JKI48" s="129"/>
      <c r="JKJ48" s="130"/>
      <c r="JKK48" s="129"/>
      <c r="JKL48" s="130"/>
      <c r="JKM48" s="129"/>
      <c r="JKN48" s="130"/>
      <c r="JKO48" s="129"/>
      <c r="JKP48" s="130"/>
      <c r="JKQ48" s="129"/>
      <c r="JKR48" s="130"/>
      <c r="JKS48" s="129"/>
      <c r="JKT48" s="130"/>
      <c r="JKU48" s="129"/>
      <c r="JKV48" s="130"/>
      <c r="JKW48" s="129"/>
      <c r="JKX48" s="130"/>
      <c r="JKY48" s="129"/>
      <c r="JKZ48" s="130"/>
      <c r="JLA48" s="129"/>
      <c r="JLB48" s="130"/>
      <c r="JLC48" s="129"/>
      <c r="JLD48" s="130"/>
      <c r="JLE48" s="129"/>
      <c r="JLF48" s="130"/>
      <c r="JLG48" s="129"/>
      <c r="JLH48" s="130"/>
      <c r="JLI48" s="129"/>
      <c r="JLJ48" s="130"/>
      <c r="JLK48" s="129"/>
      <c r="JLL48" s="130"/>
      <c r="JLM48" s="129"/>
      <c r="JLN48" s="130"/>
      <c r="JLO48" s="129"/>
      <c r="JLP48" s="130"/>
      <c r="JLQ48" s="129"/>
      <c r="JLR48" s="130"/>
      <c r="JLS48" s="129"/>
      <c r="JLT48" s="130"/>
      <c r="JLU48" s="129"/>
      <c r="JLV48" s="130"/>
      <c r="JLW48" s="129"/>
      <c r="JLX48" s="130"/>
      <c r="JLY48" s="129"/>
      <c r="JLZ48" s="130"/>
      <c r="JMA48" s="129"/>
      <c r="JMB48" s="130"/>
      <c r="JMC48" s="129"/>
      <c r="JMD48" s="130"/>
      <c r="JME48" s="129"/>
      <c r="JMF48" s="130"/>
      <c r="JMG48" s="129"/>
      <c r="JMH48" s="130"/>
      <c r="JMI48" s="129"/>
      <c r="JMJ48" s="130"/>
      <c r="JMK48" s="129"/>
      <c r="JML48" s="130"/>
      <c r="JMM48" s="129"/>
      <c r="JMN48" s="130"/>
      <c r="JMO48" s="129"/>
      <c r="JMP48" s="130"/>
      <c r="JMQ48" s="129"/>
      <c r="JMR48" s="130"/>
      <c r="JMS48" s="129"/>
      <c r="JMT48" s="130"/>
      <c r="JMU48" s="129"/>
      <c r="JMV48" s="130"/>
      <c r="JMW48" s="129"/>
      <c r="JMX48" s="130"/>
      <c r="JMY48" s="129"/>
      <c r="JMZ48" s="130"/>
      <c r="JNA48" s="129"/>
      <c r="JNB48" s="130"/>
      <c r="JNC48" s="129"/>
      <c r="JND48" s="130"/>
      <c r="JNE48" s="129"/>
      <c r="JNF48" s="130"/>
      <c r="JNG48" s="129"/>
      <c r="JNH48" s="130"/>
      <c r="JNI48" s="129"/>
      <c r="JNJ48" s="130"/>
      <c r="JNK48" s="129"/>
      <c r="JNL48" s="130"/>
      <c r="JNM48" s="129"/>
      <c r="JNN48" s="130"/>
      <c r="JNO48" s="129"/>
      <c r="JNP48" s="130"/>
      <c r="JNQ48" s="129"/>
      <c r="JNR48" s="130"/>
      <c r="JNS48" s="129"/>
      <c r="JNT48" s="130"/>
      <c r="JNU48" s="129"/>
      <c r="JNV48" s="130"/>
      <c r="JNW48" s="129"/>
      <c r="JNX48" s="130"/>
      <c r="JNY48" s="129"/>
      <c r="JNZ48" s="130"/>
      <c r="JOA48" s="129"/>
      <c r="JOB48" s="130"/>
      <c r="JOC48" s="129"/>
      <c r="JOD48" s="130"/>
      <c r="JOE48" s="129"/>
      <c r="JOF48" s="130"/>
      <c r="JOG48" s="129"/>
      <c r="JOH48" s="130"/>
      <c r="JOI48" s="129"/>
      <c r="JOJ48" s="130"/>
      <c r="JOK48" s="129"/>
      <c r="JOL48" s="130"/>
      <c r="JOM48" s="129"/>
      <c r="JON48" s="130"/>
      <c r="JOO48" s="129"/>
      <c r="JOP48" s="130"/>
      <c r="JOQ48" s="129"/>
      <c r="JOR48" s="130"/>
      <c r="JOS48" s="129"/>
      <c r="JOT48" s="130"/>
      <c r="JOU48" s="129"/>
      <c r="JOV48" s="130"/>
      <c r="JOW48" s="129"/>
      <c r="JOX48" s="130"/>
      <c r="JOY48" s="129"/>
      <c r="JOZ48" s="130"/>
      <c r="JPA48" s="129"/>
      <c r="JPB48" s="130"/>
      <c r="JPC48" s="129"/>
      <c r="JPD48" s="130"/>
      <c r="JPE48" s="129"/>
      <c r="JPF48" s="130"/>
      <c r="JPG48" s="129"/>
      <c r="JPH48" s="130"/>
      <c r="JPI48" s="129"/>
      <c r="JPJ48" s="130"/>
      <c r="JPK48" s="129"/>
      <c r="JPL48" s="130"/>
      <c r="JPM48" s="129"/>
      <c r="JPN48" s="130"/>
      <c r="JPO48" s="129"/>
      <c r="JPP48" s="130"/>
      <c r="JPQ48" s="129"/>
      <c r="JPR48" s="130"/>
      <c r="JPS48" s="129"/>
      <c r="JPT48" s="130"/>
      <c r="JPU48" s="129"/>
      <c r="JPV48" s="130"/>
      <c r="JPW48" s="129"/>
      <c r="JPX48" s="130"/>
      <c r="JPY48" s="129"/>
      <c r="JPZ48" s="130"/>
      <c r="JQA48" s="129"/>
      <c r="JQB48" s="130"/>
      <c r="JQC48" s="129"/>
      <c r="JQD48" s="130"/>
      <c r="JQE48" s="129"/>
      <c r="JQF48" s="130"/>
      <c r="JQG48" s="129"/>
      <c r="JQH48" s="130"/>
      <c r="JQI48" s="129"/>
      <c r="JQJ48" s="130"/>
      <c r="JQK48" s="129"/>
      <c r="JQL48" s="130"/>
      <c r="JQM48" s="129"/>
      <c r="JQN48" s="130"/>
      <c r="JQO48" s="129"/>
      <c r="JQP48" s="130"/>
      <c r="JQQ48" s="129"/>
      <c r="JQR48" s="130"/>
      <c r="JQS48" s="129"/>
      <c r="JQT48" s="130"/>
      <c r="JQU48" s="129"/>
      <c r="JQV48" s="130"/>
      <c r="JQW48" s="129"/>
      <c r="JQX48" s="130"/>
      <c r="JQY48" s="129"/>
      <c r="JQZ48" s="130"/>
      <c r="JRA48" s="129"/>
      <c r="JRB48" s="130"/>
      <c r="JRC48" s="129"/>
      <c r="JRD48" s="130"/>
      <c r="JRE48" s="129"/>
      <c r="JRF48" s="130"/>
      <c r="JRG48" s="129"/>
      <c r="JRH48" s="130"/>
      <c r="JRI48" s="129"/>
      <c r="JRJ48" s="130"/>
      <c r="JRK48" s="129"/>
      <c r="JRL48" s="130"/>
      <c r="JRM48" s="129"/>
      <c r="JRN48" s="130"/>
      <c r="JRO48" s="129"/>
      <c r="JRP48" s="130"/>
      <c r="JRQ48" s="129"/>
      <c r="JRR48" s="130"/>
      <c r="JRS48" s="129"/>
      <c r="JRT48" s="130"/>
      <c r="JRU48" s="129"/>
      <c r="JRV48" s="130"/>
      <c r="JRW48" s="129"/>
      <c r="JRX48" s="130"/>
      <c r="JRY48" s="129"/>
      <c r="JRZ48" s="130"/>
      <c r="JSA48" s="129"/>
      <c r="JSB48" s="130"/>
      <c r="JSC48" s="129"/>
      <c r="JSD48" s="130"/>
      <c r="JSE48" s="129"/>
      <c r="JSF48" s="130"/>
      <c r="JSG48" s="129"/>
      <c r="JSH48" s="130"/>
      <c r="JSI48" s="129"/>
      <c r="JSJ48" s="130"/>
      <c r="JSK48" s="129"/>
      <c r="JSL48" s="130"/>
      <c r="JSM48" s="129"/>
      <c r="JSN48" s="130"/>
      <c r="JSO48" s="129"/>
      <c r="JSP48" s="130"/>
      <c r="JSQ48" s="129"/>
      <c r="JSR48" s="130"/>
      <c r="JSS48" s="129"/>
      <c r="JST48" s="130"/>
      <c r="JSU48" s="129"/>
      <c r="JSV48" s="130"/>
      <c r="JSW48" s="129"/>
      <c r="JSX48" s="130"/>
      <c r="JSY48" s="129"/>
      <c r="JSZ48" s="130"/>
      <c r="JTA48" s="129"/>
      <c r="JTB48" s="130"/>
      <c r="JTC48" s="129"/>
      <c r="JTD48" s="130"/>
      <c r="JTE48" s="129"/>
      <c r="JTF48" s="130"/>
      <c r="JTG48" s="129"/>
      <c r="JTH48" s="130"/>
      <c r="JTI48" s="129"/>
      <c r="JTJ48" s="130"/>
      <c r="JTK48" s="129"/>
      <c r="JTL48" s="130"/>
      <c r="JTM48" s="129"/>
      <c r="JTN48" s="130"/>
      <c r="JTO48" s="129"/>
      <c r="JTP48" s="130"/>
      <c r="JTQ48" s="129"/>
      <c r="JTR48" s="130"/>
      <c r="JTS48" s="129"/>
      <c r="JTT48" s="130"/>
      <c r="JTU48" s="129"/>
      <c r="JTV48" s="130"/>
      <c r="JTW48" s="129"/>
      <c r="JTX48" s="130"/>
      <c r="JTY48" s="129"/>
      <c r="JTZ48" s="130"/>
      <c r="JUA48" s="129"/>
      <c r="JUB48" s="130"/>
      <c r="JUC48" s="129"/>
      <c r="JUD48" s="130"/>
      <c r="JUE48" s="129"/>
      <c r="JUF48" s="130"/>
      <c r="JUG48" s="129"/>
      <c r="JUH48" s="130"/>
      <c r="JUI48" s="129"/>
      <c r="JUJ48" s="130"/>
      <c r="JUK48" s="129"/>
      <c r="JUL48" s="130"/>
      <c r="JUM48" s="129"/>
      <c r="JUN48" s="130"/>
      <c r="JUO48" s="129"/>
      <c r="JUP48" s="130"/>
      <c r="JUQ48" s="129"/>
      <c r="JUR48" s="130"/>
      <c r="JUS48" s="129"/>
      <c r="JUT48" s="130"/>
      <c r="JUU48" s="129"/>
      <c r="JUV48" s="130"/>
      <c r="JUW48" s="129"/>
      <c r="JUX48" s="130"/>
      <c r="JUY48" s="129"/>
      <c r="JUZ48" s="130"/>
      <c r="JVA48" s="129"/>
      <c r="JVB48" s="130"/>
      <c r="JVC48" s="129"/>
      <c r="JVD48" s="130"/>
      <c r="JVE48" s="129"/>
      <c r="JVF48" s="130"/>
      <c r="JVG48" s="129"/>
      <c r="JVH48" s="130"/>
      <c r="JVI48" s="129"/>
      <c r="JVJ48" s="130"/>
      <c r="JVK48" s="129"/>
      <c r="JVL48" s="130"/>
      <c r="JVM48" s="129"/>
      <c r="JVN48" s="130"/>
      <c r="JVO48" s="129"/>
      <c r="JVP48" s="130"/>
      <c r="JVQ48" s="129"/>
      <c r="JVR48" s="130"/>
      <c r="JVS48" s="129"/>
      <c r="JVT48" s="130"/>
      <c r="JVU48" s="129"/>
      <c r="JVV48" s="130"/>
      <c r="JVW48" s="129"/>
      <c r="JVX48" s="130"/>
      <c r="JVY48" s="129"/>
      <c r="JVZ48" s="130"/>
      <c r="JWA48" s="129"/>
      <c r="JWB48" s="130"/>
      <c r="JWC48" s="129"/>
      <c r="JWD48" s="130"/>
      <c r="JWE48" s="129"/>
      <c r="JWF48" s="130"/>
      <c r="JWG48" s="129"/>
      <c r="JWH48" s="130"/>
      <c r="JWI48" s="129"/>
      <c r="JWJ48" s="130"/>
      <c r="JWK48" s="129"/>
      <c r="JWL48" s="130"/>
      <c r="JWM48" s="129"/>
      <c r="JWN48" s="130"/>
      <c r="JWO48" s="129"/>
      <c r="JWP48" s="130"/>
      <c r="JWQ48" s="129"/>
      <c r="JWR48" s="130"/>
      <c r="JWS48" s="129"/>
      <c r="JWT48" s="130"/>
      <c r="JWU48" s="129"/>
      <c r="JWV48" s="130"/>
      <c r="JWW48" s="129"/>
      <c r="JWX48" s="130"/>
      <c r="JWY48" s="129"/>
      <c r="JWZ48" s="130"/>
      <c r="JXA48" s="129"/>
      <c r="JXB48" s="130"/>
      <c r="JXC48" s="129"/>
      <c r="JXD48" s="130"/>
      <c r="JXE48" s="129"/>
      <c r="JXF48" s="130"/>
      <c r="JXG48" s="129"/>
      <c r="JXH48" s="130"/>
      <c r="JXI48" s="129"/>
      <c r="JXJ48" s="130"/>
      <c r="JXK48" s="129"/>
      <c r="JXL48" s="130"/>
      <c r="JXM48" s="129"/>
      <c r="JXN48" s="130"/>
      <c r="JXO48" s="129"/>
      <c r="JXP48" s="130"/>
      <c r="JXQ48" s="129"/>
      <c r="JXR48" s="130"/>
      <c r="JXS48" s="129"/>
      <c r="JXT48" s="130"/>
      <c r="JXU48" s="129"/>
      <c r="JXV48" s="130"/>
      <c r="JXW48" s="129"/>
      <c r="JXX48" s="130"/>
      <c r="JXY48" s="129"/>
      <c r="JXZ48" s="130"/>
      <c r="JYA48" s="129"/>
      <c r="JYB48" s="130"/>
      <c r="JYC48" s="129"/>
      <c r="JYD48" s="130"/>
      <c r="JYE48" s="129"/>
      <c r="JYF48" s="130"/>
      <c r="JYG48" s="129"/>
      <c r="JYH48" s="130"/>
      <c r="JYI48" s="129"/>
      <c r="JYJ48" s="130"/>
      <c r="JYK48" s="129"/>
      <c r="JYL48" s="130"/>
      <c r="JYM48" s="129"/>
      <c r="JYN48" s="130"/>
      <c r="JYO48" s="129"/>
      <c r="JYP48" s="130"/>
      <c r="JYQ48" s="129"/>
      <c r="JYR48" s="130"/>
      <c r="JYS48" s="129"/>
      <c r="JYT48" s="130"/>
      <c r="JYU48" s="129"/>
      <c r="JYV48" s="130"/>
      <c r="JYW48" s="129"/>
      <c r="JYX48" s="130"/>
      <c r="JYY48" s="129"/>
      <c r="JYZ48" s="130"/>
      <c r="JZA48" s="129"/>
      <c r="JZB48" s="130"/>
      <c r="JZC48" s="129"/>
      <c r="JZD48" s="130"/>
      <c r="JZE48" s="129"/>
      <c r="JZF48" s="130"/>
      <c r="JZG48" s="129"/>
      <c r="JZH48" s="130"/>
      <c r="JZI48" s="129"/>
      <c r="JZJ48" s="130"/>
      <c r="JZK48" s="129"/>
      <c r="JZL48" s="130"/>
      <c r="JZM48" s="129"/>
      <c r="JZN48" s="130"/>
      <c r="JZO48" s="129"/>
      <c r="JZP48" s="130"/>
      <c r="JZQ48" s="129"/>
      <c r="JZR48" s="130"/>
      <c r="JZS48" s="129"/>
      <c r="JZT48" s="130"/>
      <c r="JZU48" s="129"/>
      <c r="JZV48" s="130"/>
      <c r="JZW48" s="129"/>
      <c r="JZX48" s="130"/>
      <c r="JZY48" s="129"/>
      <c r="JZZ48" s="130"/>
      <c r="KAA48" s="129"/>
      <c r="KAB48" s="130"/>
      <c r="KAC48" s="129"/>
      <c r="KAD48" s="130"/>
      <c r="KAE48" s="129"/>
      <c r="KAF48" s="130"/>
      <c r="KAG48" s="129"/>
      <c r="KAH48" s="130"/>
      <c r="KAI48" s="129"/>
      <c r="KAJ48" s="130"/>
      <c r="KAK48" s="129"/>
      <c r="KAL48" s="130"/>
      <c r="KAM48" s="129"/>
      <c r="KAN48" s="130"/>
      <c r="KAO48" s="129"/>
      <c r="KAP48" s="130"/>
      <c r="KAQ48" s="129"/>
      <c r="KAR48" s="130"/>
      <c r="KAS48" s="129"/>
      <c r="KAT48" s="130"/>
      <c r="KAU48" s="129"/>
      <c r="KAV48" s="130"/>
      <c r="KAW48" s="129"/>
      <c r="KAX48" s="130"/>
      <c r="KAY48" s="129"/>
      <c r="KAZ48" s="130"/>
      <c r="KBA48" s="129"/>
      <c r="KBB48" s="130"/>
      <c r="KBC48" s="129"/>
      <c r="KBD48" s="130"/>
      <c r="KBE48" s="129"/>
      <c r="KBF48" s="130"/>
      <c r="KBG48" s="129"/>
      <c r="KBH48" s="130"/>
      <c r="KBI48" s="129"/>
      <c r="KBJ48" s="130"/>
      <c r="KBK48" s="129"/>
      <c r="KBL48" s="130"/>
      <c r="KBM48" s="129"/>
      <c r="KBN48" s="130"/>
      <c r="KBO48" s="129"/>
      <c r="KBP48" s="130"/>
      <c r="KBQ48" s="129"/>
      <c r="KBR48" s="130"/>
      <c r="KBS48" s="129"/>
      <c r="KBT48" s="130"/>
      <c r="KBU48" s="129"/>
      <c r="KBV48" s="130"/>
      <c r="KBW48" s="129"/>
      <c r="KBX48" s="130"/>
      <c r="KBY48" s="129"/>
      <c r="KBZ48" s="130"/>
      <c r="KCA48" s="129"/>
      <c r="KCB48" s="130"/>
      <c r="KCC48" s="129"/>
      <c r="KCD48" s="130"/>
      <c r="KCE48" s="129"/>
      <c r="KCF48" s="130"/>
      <c r="KCG48" s="129"/>
      <c r="KCH48" s="130"/>
      <c r="KCI48" s="129"/>
      <c r="KCJ48" s="130"/>
      <c r="KCK48" s="129"/>
      <c r="KCL48" s="130"/>
      <c r="KCM48" s="129"/>
      <c r="KCN48" s="130"/>
      <c r="KCO48" s="129"/>
      <c r="KCP48" s="130"/>
      <c r="KCQ48" s="129"/>
      <c r="KCR48" s="130"/>
      <c r="KCS48" s="129"/>
      <c r="KCT48" s="130"/>
      <c r="KCU48" s="129"/>
      <c r="KCV48" s="130"/>
      <c r="KCW48" s="129"/>
      <c r="KCX48" s="130"/>
      <c r="KCY48" s="129"/>
      <c r="KCZ48" s="130"/>
      <c r="KDA48" s="129"/>
      <c r="KDB48" s="130"/>
      <c r="KDC48" s="129"/>
      <c r="KDD48" s="130"/>
      <c r="KDE48" s="129"/>
      <c r="KDF48" s="130"/>
      <c r="KDG48" s="129"/>
      <c r="KDH48" s="130"/>
      <c r="KDI48" s="129"/>
      <c r="KDJ48" s="130"/>
      <c r="KDK48" s="129"/>
      <c r="KDL48" s="130"/>
      <c r="KDM48" s="129"/>
      <c r="KDN48" s="130"/>
      <c r="KDO48" s="129"/>
      <c r="KDP48" s="130"/>
      <c r="KDQ48" s="129"/>
      <c r="KDR48" s="130"/>
      <c r="KDS48" s="129"/>
      <c r="KDT48" s="130"/>
      <c r="KDU48" s="129"/>
      <c r="KDV48" s="130"/>
      <c r="KDW48" s="129"/>
      <c r="KDX48" s="130"/>
      <c r="KDY48" s="129"/>
      <c r="KDZ48" s="130"/>
      <c r="KEA48" s="129"/>
      <c r="KEB48" s="130"/>
      <c r="KEC48" s="129"/>
      <c r="KED48" s="130"/>
      <c r="KEE48" s="129"/>
      <c r="KEF48" s="130"/>
      <c r="KEG48" s="129"/>
      <c r="KEH48" s="130"/>
      <c r="KEI48" s="129"/>
      <c r="KEJ48" s="130"/>
      <c r="KEK48" s="129"/>
      <c r="KEL48" s="130"/>
      <c r="KEM48" s="129"/>
      <c r="KEN48" s="130"/>
      <c r="KEO48" s="129"/>
      <c r="KEP48" s="130"/>
      <c r="KEQ48" s="129"/>
      <c r="KER48" s="130"/>
      <c r="KES48" s="129"/>
      <c r="KET48" s="130"/>
      <c r="KEU48" s="129"/>
      <c r="KEV48" s="130"/>
      <c r="KEW48" s="129"/>
      <c r="KEX48" s="130"/>
      <c r="KEY48" s="129"/>
      <c r="KEZ48" s="130"/>
      <c r="KFA48" s="129"/>
      <c r="KFB48" s="130"/>
      <c r="KFC48" s="129"/>
      <c r="KFD48" s="130"/>
      <c r="KFE48" s="129"/>
      <c r="KFF48" s="130"/>
      <c r="KFG48" s="129"/>
      <c r="KFH48" s="130"/>
      <c r="KFI48" s="129"/>
      <c r="KFJ48" s="130"/>
      <c r="KFK48" s="129"/>
      <c r="KFL48" s="130"/>
      <c r="KFM48" s="129"/>
      <c r="KFN48" s="130"/>
      <c r="KFO48" s="129"/>
      <c r="KFP48" s="130"/>
      <c r="KFQ48" s="129"/>
      <c r="KFR48" s="130"/>
      <c r="KFS48" s="129"/>
      <c r="KFT48" s="130"/>
      <c r="KFU48" s="129"/>
      <c r="KFV48" s="130"/>
      <c r="KFW48" s="129"/>
      <c r="KFX48" s="130"/>
      <c r="KFY48" s="129"/>
      <c r="KFZ48" s="130"/>
      <c r="KGA48" s="129"/>
      <c r="KGB48" s="130"/>
      <c r="KGC48" s="129"/>
      <c r="KGD48" s="130"/>
      <c r="KGE48" s="129"/>
      <c r="KGF48" s="130"/>
      <c r="KGG48" s="129"/>
      <c r="KGH48" s="130"/>
      <c r="KGI48" s="129"/>
      <c r="KGJ48" s="130"/>
      <c r="KGK48" s="129"/>
      <c r="KGL48" s="130"/>
      <c r="KGM48" s="129"/>
      <c r="KGN48" s="130"/>
      <c r="KGO48" s="129"/>
      <c r="KGP48" s="130"/>
      <c r="KGQ48" s="129"/>
      <c r="KGR48" s="130"/>
      <c r="KGS48" s="129"/>
      <c r="KGT48" s="130"/>
      <c r="KGU48" s="129"/>
      <c r="KGV48" s="130"/>
      <c r="KGW48" s="129"/>
      <c r="KGX48" s="130"/>
      <c r="KGY48" s="129"/>
      <c r="KGZ48" s="130"/>
      <c r="KHA48" s="129"/>
      <c r="KHB48" s="130"/>
      <c r="KHC48" s="129"/>
      <c r="KHD48" s="130"/>
      <c r="KHE48" s="129"/>
      <c r="KHF48" s="130"/>
      <c r="KHG48" s="129"/>
      <c r="KHH48" s="130"/>
      <c r="KHI48" s="129"/>
      <c r="KHJ48" s="130"/>
      <c r="KHK48" s="129"/>
      <c r="KHL48" s="130"/>
      <c r="KHM48" s="129"/>
      <c r="KHN48" s="130"/>
      <c r="KHO48" s="129"/>
      <c r="KHP48" s="130"/>
      <c r="KHQ48" s="129"/>
      <c r="KHR48" s="130"/>
      <c r="KHS48" s="129"/>
      <c r="KHT48" s="130"/>
      <c r="KHU48" s="129"/>
      <c r="KHV48" s="130"/>
      <c r="KHW48" s="129"/>
      <c r="KHX48" s="130"/>
      <c r="KHY48" s="129"/>
      <c r="KHZ48" s="130"/>
      <c r="KIA48" s="129"/>
      <c r="KIB48" s="130"/>
      <c r="KIC48" s="129"/>
      <c r="KID48" s="130"/>
      <c r="KIE48" s="129"/>
      <c r="KIF48" s="130"/>
      <c r="KIG48" s="129"/>
      <c r="KIH48" s="130"/>
      <c r="KII48" s="129"/>
      <c r="KIJ48" s="130"/>
      <c r="KIK48" s="129"/>
      <c r="KIL48" s="130"/>
      <c r="KIM48" s="129"/>
      <c r="KIN48" s="130"/>
      <c r="KIO48" s="129"/>
      <c r="KIP48" s="130"/>
      <c r="KIQ48" s="129"/>
      <c r="KIR48" s="130"/>
      <c r="KIS48" s="129"/>
      <c r="KIT48" s="130"/>
      <c r="KIU48" s="129"/>
      <c r="KIV48" s="130"/>
      <c r="KIW48" s="129"/>
      <c r="KIX48" s="130"/>
      <c r="KIY48" s="129"/>
      <c r="KIZ48" s="130"/>
      <c r="KJA48" s="129"/>
      <c r="KJB48" s="130"/>
      <c r="KJC48" s="129"/>
      <c r="KJD48" s="130"/>
      <c r="KJE48" s="129"/>
      <c r="KJF48" s="130"/>
      <c r="KJG48" s="129"/>
      <c r="KJH48" s="130"/>
      <c r="KJI48" s="129"/>
      <c r="KJJ48" s="130"/>
      <c r="KJK48" s="129"/>
      <c r="KJL48" s="130"/>
      <c r="KJM48" s="129"/>
      <c r="KJN48" s="130"/>
      <c r="KJO48" s="129"/>
      <c r="KJP48" s="130"/>
      <c r="KJQ48" s="129"/>
      <c r="KJR48" s="130"/>
      <c r="KJS48" s="129"/>
      <c r="KJT48" s="130"/>
      <c r="KJU48" s="129"/>
      <c r="KJV48" s="130"/>
      <c r="KJW48" s="129"/>
      <c r="KJX48" s="130"/>
      <c r="KJY48" s="129"/>
      <c r="KJZ48" s="130"/>
      <c r="KKA48" s="129"/>
      <c r="KKB48" s="130"/>
      <c r="KKC48" s="129"/>
      <c r="KKD48" s="130"/>
      <c r="KKE48" s="129"/>
      <c r="KKF48" s="130"/>
      <c r="KKG48" s="129"/>
      <c r="KKH48" s="130"/>
      <c r="KKI48" s="129"/>
      <c r="KKJ48" s="130"/>
      <c r="KKK48" s="129"/>
      <c r="KKL48" s="130"/>
      <c r="KKM48" s="129"/>
      <c r="KKN48" s="130"/>
      <c r="KKO48" s="129"/>
      <c r="KKP48" s="130"/>
      <c r="KKQ48" s="129"/>
      <c r="KKR48" s="130"/>
      <c r="KKS48" s="129"/>
      <c r="KKT48" s="130"/>
      <c r="KKU48" s="129"/>
      <c r="KKV48" s="130"/>
      <c r="KKW48" s="129"/>
      <c r="KKX48" s="130"/>
      <c r="KKY48" s="129"/>
      <c r="KKZ48" s="130"/>
      <c r="KLA48" s="129"/>
      <c r="KLB48" s="130"/>
      <c r="KLC48" s="129"/>
      <c r="KLD48" s="130"/>
      <c r="KLE48" s="129"/>
      <c r="KLF48" s="130"/>
      <c r="KLG48" s="129"/>
      <c r="KLH48" s="130"/>
      <c r="KLI48" s="129"/>
      <c r="KLJ48" s="130"/>
      <c r="KLK48" s="129"/>
      <c r="KLL48" s="130"/>
      <c r="KLM48" s="129"/>
      <c r="KLN48" s="130"/>
      <c r="KLO48" s="129"/>
      <c r="KLP48" s="130"/>
      <c r="KLQ48" s="129"/>
      <c r="KLR48" s="130"/>
      <c r="KLS48" s="129"/>
      <c r="KLT48" s="130"/>
      <c r="KLU48" s="129"/>
      <c r="KLV48" s="130"/>
      <c r="KLW48" s="129"/>
      <c r="KLX48" s="130"/>
      <c r="KLY48" s="129"/>
      <c r="KLZ48" s="130"/>
      <c r="KMA48" s="129"/>
      <c r="KMB48" s="130"/>
      <c r="KMC48" s="129"/>
      <c r="KMD48" s="130"/>
      <c r="KME48" s="129"/>
      <c r="KMF48" s="130"/>
      <c r="KMG48" s="129"/>
      <c r="KMH48" s="130"/>
      <c r="KMI48" s="129"/>
      <c r="KMJ48" s="130"/>
      <c r="KMK48" s="129"/>
      <c r="KML48" s="130"/>
      <c r="KMM48" s="129"/>
      <c r="KMN48" s="130"/>
      <c r="KMO48" s="129"/>
      <c r="KMP48" s="130"/>
      <c r="KMQ48" s="129"/>
      <c r="KMR48" s="130"/>
      <c r="KMS48" s="129"/>
      <c r="KMT48" s="130"/>
      <c r="KMU48" s="129"/>
      <c r="KMV48" s="130"/>
      <c r="KMW48" s="129"/>
      <c r="KMX48" s="130"/>
      <c r="KMY48" s="129"/>
      <c r="KMZ48" s="130"/>
      <c r="KNA48" s="129"/>
      <c r="KNB48" s="130"/>
      <c r="KNC48" s="129"/>
      <c r="KND48" s="130"/>
      <c r="KNE48" s="129"/>
      <c r="KNF48" s="130"/>
      <c r="KNG48" s="129"/>
      <c r="KNH48" s="130"/>
      <c r="KNI48" s="129"/>
      <c r="KNJ48" s="130"/>
      <c r="KNK48" s="129"/>
      <c r="KNL48" s="130"/>
      <c r="KNM48" s="129"/>
      <c r="KNN48" s="130"/>
      <c r="KNO48" s="129"/>
      <c r="KNP48" s="130"/>
      <c r="KNQ48" s="129"/>
      <c r="KNR48" s="130"/>
      <c r="KNS48" s="129"/>
      <c r="KNT48" s="130"/>
      <c r="KNU48" s="129"/>
      <c r="KNV48" s="130"/>
      <c r="KNW48" s="129"/>
      <c r="KNX48" s="130"/>
      <c r="KNY48" s="129"/>
      <c r="KNZ48" s="130"/>
      <c r="KOA48" s="129"/>
      <c r="KOB48" s="130"/>
      <c r="KOC48" s="129"/>
      <c r="KOD48" s="130"/>
      <c r="KOE48" s="129"/>
      <c r="KOF48" s="130"/>
      <c r="KOG48" s="129"/>
      <c r="KOH48" s="130"/>
      <c r="KOI48" s="129"/>
      <c r="KOJ48" s="130"/>
      <c r="KOK48" s="129"/>
      <c r="KOL48" s="130"/>
      <c r="KOM48" s="129"/>
      <c r="KON48" s="130"/>
      <c r="KOO48" s="129"/>
      <c r="KOP48" s="130"/>
      <c r="KOQ48" s="129"/>
      <c r="KOR48" s="130"/>
      <c r="KOS48" s="129"/>
      <c r="KOT48" s="130"/>
      <c r="KOU48" s="129"/>
      <c r="KOV48" s="130"/>
      <c r="KOW48" s="129"/>
      <c r="KOX48" s="130"/>
      <c r="KOY48" s="129"/>
      <c r="KOZ48" s="130"/>
      <c r="KPA48" s="129"/>
      <c r="KPB48" s="130"/>
      <c r="KPC48" s="129"/>
      <c r="KPD48" s="130"/>
      <c r="KPE48" s="129"/>
      <c r="KPF48" s="130"/>
      <c r="KPG48" s="129"/>
      <c r="KPH48" s="130"/>
      <c r="KPI48" s="129"/>
      <c r="KPJ48" s="130"/>
      <c r="KPK48" s="129"/>
      <c r="KPL48" s="130"/>
      <c r="KPM48" s="129"/>
      <c r="KPN48" s="130"/>
      <c r="KPO48" s="129"/>
      <c r="KPP48" s="130"/>
      <c r="KPQ48" s="129"/>
      <c r="KPR48" s="130"/>
      <c r="KPS48" s="129"/>
      <c r="KPT48" s="130"/>
      <c r="KPU48" s="129"/>
      <c r="KPV48" s="130"/>
      <c r="KPW48" s="129"/>
      <c r="KPX48" s="130"/>
      <c r="KPY48" s="129"/>
      <c r="KPZ48" s="130"/>
      <c r="KQA48" s="129"/>
      <c r="KQB48" s="130"/>
      <c r="KQC48" s="129"/>
      <c r="KQD48" s="130"/>
      <c r="KQE48" s="129"/>
      <c r="KQF48" s="130"/>
      <c r="KQG48" s="129"/>
      <c r="KQH48" s="130"/>
      <c r="KQI48" s="129"/>
      <c r="KQJ48" s="130"/>
      <c r="KQK48" s="129"/>
      <c r="KQL48" s="130"/>
      <c r="KQM48" s="129"/>
      <c r="KQN48" s="130"/>
      <c r="KQO48" s="129"/>
      <c r="KQP48" s="130"/>
      <c r="KQQ48" s="129"/>
      <c r="KQR48" s="130"/>
      <c r="KQS48" s="129"/>
      <c r="KQT48" s="130"/>
      <c r="KQU48" s="129"/>
      <c r="KQV48" s="130"/>
      <c r="KQW48" s="129"/>
      <c r="KQX48" s="130"/>
      <c r="KQY48" s="129"/>
      <c r="KQZ48" s="130"/>
      <c r="KRA48" s="129"/>
      <c r="KRB48" s="130"/>
      <c r="KRC48" s="129"/>
      <c r="KRD48" s="130"/>
      <c r="KRE48" s="129"/>
      <c r="KRF48" s="130"/>
      <c r="KRG48" s="129"/>
      <c r="KRH48" s="130"/>
      <c r="KRI48" s="129"/>
      <c r="KRJ48" s="130"/>
      <c r="KRK48" s="129"/>
      <c r="KRL48" s="130"/>
      <c r="KRM48" s="129"/>
      <c r="KRN48" s="130"/>
      <c r="KRO48" s="129"/>
      <c r="KRP48" s="130"/>
      <c r="KRQ48" s="129"/>
      <c r="KRR48" s="130"/>
      <c r="KRS48" s="129"/>
      <c r="KRT48" s="130"/>
      <c r="KRU48" s="129"/>
      <c r="KRV48" s="130"/>
      <c r="KRW48" s="129"/>
      <c r="KRX48" s="130"/>
      <c r="KRY48" s="129"/>
      <c r="KRZ48" s="130"/>
      <c r="KSA48" s="129"/>
      <c r="KSB48" s="130"/>
      <c r="KSC48" s="129"/>
      <c r="KSD48" s="130"/>
      <c r="KSE48" s="129"/>
      <c r="KSF48" s="130"/>
      <c r="KSG48" s="129"/>
      <c r="KSH48" s="130"/>
      <c r="KSI48" s="129"/>
      <c r="KSJ48" s="130"/>
      <c r="KSK48" s="129"/>
      <c r="KSL48" s="130"/>
      <c r="KSM48" s="129"/>
      <c r="KSN48" s="130"/>
      <c r="KSO48" s="129"/>
      <c r="KSP48" s="130"/>
      <c r="KSQ48" s="129"/>
      <c r="KSR48" s="130"/>
      <c r="KSS48" s="129"/>
      <c r="KST48" s="130"/>
      <c r="KSU48" s="129"/>
      <c r="KSV48" s="130"/>
      <c r="KSW48" s="129"/>
      <c r="KSX48" s="130"/>
      <c r="KSY48" s="129"/>
      <c r="KSZ48" s="130"/>
      <c r="KTA48" s="129"/>
      <c r="KTB48" s="130"/>
      <c r="KTC48" s="129"/>
      <c r="KTD48" s="130"/>
      <c r="KTE48" s="129"/>
      <c r="KTF48" s="130"/>
      <c r="KTG48" s="129"/>
      <c r="KTH48" s="130"/>
      <c r="KTI48" s="129"/>
      <c r="KTJ48" s="130"/>
      <c r="KTK48" s="129"/>
      <c r="KTL48" s="130"/>
      <c r="KTM48" s="129"/>
      <c r="KTN48" s="130"/>
      <c r="KTO48" s="129"/>
      <c r="KTP48" s="130"/>
      <c r="KTQ48" s="129"/>
      <c r="KTR48" s="130"/>
      <c r="KTS48" s="129"/>
      <c r="KTT48" s="130"/>
      <c r="KTU48" s="129"/>
      <c r="KTV48" s="130"/>
      <c r="KTW48" s="129"/>
      <c r="KTX48" s="130"/>
      <c r="KTY48" s="129"/>
      <c r="KTZ48" s="130"/>
      <c r="KUA48" s="129"/>
      <c r="KUB48" s="130"/>
      <c r="KUC48" s="129"/>
      <c r="KUD48" s="130"/>
      <c r="KUE48" s="129"/>
      <c r="KUF48" s="130"/>
      <c r="KUG48" s="129"/>
      <c r="KUH48" s="130"/>
      <c r="KUI48" s="129"/>
      <c r="KUJ48" s="130"/>
      <c r="KUK48" s="129"/>
      <c r="KUL48" s="130"/>
      <c r="KUM48" s="129"/>
      <c r="KUN48" s="130"/>
      <c r="KUO48" s="129"/>
      <c r="KUP48" s="130"/>
      <c r="KUQ48" s="129"/>
      <c r="KUR48" s="130"/>
      <c r="KUS48" s="129"/>
      <c r="KUT48" s="130"/>
      <c r="KUU48" s="129"/>
      <c r="KUV48" s="130"/>
      <c r="KUW48" s="129"/>
      <c r="KUX48" s="130"/>
      <c r="KUY48" s="129"/>
      <c r="KUZ48" s="130"/>
      <c r="KVA48" s="129"/>
      <c r="KVB48" s="130"/>
      <c r="KVC48" s="129"/>
      <c r="KVD48" s="130"/>
      <c r="KVE48" s="129"/>
      <c r="KVF48" s="130"/>
      <c r="KVG48" s="129"/>
      <c r="KVH48" s="130"/>
      <c r="KVI48" s="129"/>
      <c r="KVJ48" s="130"/>
      <c r="KVK48" s="129"/>
      <c r="KVL48" s="130"/>
      <c r="KVM48" s="129"/>
      <c r="KVN48" s="130"/>
      <c r="KVO48" s="129"/>
      <c r="KVP48" s="130"/>
      <c r="KVQ48" s="129"/>
      <c r="KVR48" s="130"/>
      <c r="KVS48" s="129"/>
      <c r="KVT48" s="130"/>
      <c r="KVU48" s="129"/>
      <c r="KVV48" s="130"/>
      <c r="KVW48" s="129"/>
      <c r="KVX48" s="130"/>
      <c r="KVY48" s="129"/>
      <c r="KVZ48" s="130"/>
      <c r="KWA48" s="129"/>
      <c r="KWB48" s="130"/>
      <c r="KWC48" s="129"/>
      <c r="KWD48" s="130"/>
      <c r="KWE48" s="129"/>
      <c r="KWF48" s="130"/>
      <c r="KWG48" s="129"/>
      <c r="KWH48" s="130"/>
      <c r="KWI48" s="129"/>
      <c r="KWJ48" s="130"/>
      <c r="KWK48" s="129"/>
      <c r="KWL48" s="130"/>
      <c r="KWM48" s="129"/>
      <c r="KWN48" s="130"/>
      <c r="KWO48" s="129"/>
      <c r="KWP48" s="130"/>
      <c r="KWQ48" s="129"/>
      <c r="KWR48" s="130"/>
      <c r="KWS48" s="129"/>
      <c r="KWT48" s="130"/>
      <c r="KWU48" s="129"/>
      <c r="KWV48" s="130"/>
      <c r="KWW48" s="129"/>
      <c r="KWX48" s="130"/>
      <c r="KWY48" s="129"/>
      <c r="KWZ48" s="130"/>
      <c r="KXA48" s="129"/>
      <c r="KXB48" s="130"/>
      <c r="KXC48" s="129"/>
      <c r="KXD48" s="130"/>
      <c r="KXE48" s="129"/>
      <c r="KXF48" s="130"/>
      <c r="KXG48" s="129"/>
      <c r="KXH48" s="130"/>
      <c r="KXI48" s="129"/>
      <c r="KXJ48" s="130"/>
      <c r="KXK48" s="129"/>
      <c r="KXL48" s="130"/>
      <c r="KXM48" s="129"/>
      <c r="KXN48" s="130"/>
      <c r="KXO48" s="129"/>
      <c r="KXP48" s="130"/>
      <c r="KXQ48" s="129"/>
      <c r="KXR48" s="130"/>
      <c r="KXS48" s="129"/>
      <c r="KXT48" s="130"/>
      <c r="KXU48" s="129"/>
      <c r="KXV48" s="130"/>
      <c r="KXW48" s="129"/>
      <c r="KXX48" s="130"/>
      <c r="KXY48" s="129"/>
      <c r="KXZ48" s="130"/>
      <c r="KYA48" s="129"/>
      <c r="KYB48" s="130"/>
      <c r="KYC48" s="129"/>
      <c r="KYD48" s="130"/>
      <c r="KYE48" s="129"/>
      <c r="KYF48" s="130"/>
      <c r="KYG48" s="129"/>
      <c r="KYH48" s="130"/>
      <c r="KYI48" s="129"/>
      <c r="KYJ48" s="130"/>
      <c r="KYK48" s="129"/>
      <c r="KYL48" s="130"/>
      <c r="KYM48" s="129"/>
      <c r="KYN48" s="130"/>
      <c r="KYO48" s="129"/>
      <c r="KYP48" s="130"/>
      <c r="KYQ48" s="129"/>
      <c r="KYR48" s="130"/>
      <c r="KYS48" s="129"/>
      <c r="KYT48" s="130"/>
      <c r="KYU48" s="129"/>
      <c r="KYV48" s="130"/>
      <c r="KYW48" s="129"/>
      <c r="KYX48" s="130"/>
      <c r="KYY48" s="129"/>
      <c r="KYZ48" s="130"/>
      <c r="KZA48" s="129"/>
      <c r="KZB48" s="130"/>
      <c r="KZC48" s="129"/>
      <c r="KZD48" s="130"/>
      <c r="KZE48" s="129"/>
      <c r="KZF48" s="130"/>
      <c r="KZG48" s="129"/>
      <c r="KZH48" s="130"/>
      <c r="KZI48" s="129"/>
      <c r="KZJ48" s="130"/>
      <c r="KZK48" s="129"/>
      <c r="KZL48" s="130"/>
      <c r="KZM48" s="129"/>
      <c r="KZN48" s="130"/>
      <c r="KZO48" s="129"/>
      <c r="KZP48" s="130"/>
      <c r="KZQ48" s="129"/>
      <c r="KZR48" s="130"/>
      <c r="KZS48" s="129"/>
      <c r="KZT48" s="130"/>
      <c r="KZU48" s="129"/>
      <c r="KZV48" s="130"/>
      <c r="KZW48" s="129"/>
      <c r="KZX48" s="130"/>
      <c r="KZY48" s="129"/>
      <c r="KZZ48" s="130"/>
      <c r="LAA48" s="129"/>
      <c r="LAB48" s="130"/>
      <c r="LAC48" s="129"/>
      <c r="LAD48" s="130"/>
      <c r="LAE48" s="129"/>
      <c r="LAF48" s="130"/>
      <c r="LAG48" s="129"/>
      <c r="LAH48" s="130"/>
      <c r="LAI48" s="129"/>
      <c r="LAJ48" s="130"/>
      <c r="LAK48" s="129"/>
      <c r="LAL48" s="130"/>
      <c r="LAM48" s="129"/>
      <c r="LAN48" s="130"/>
      <c r="LAO48" s="129"/>
      <c r="LAP48" s="130"/>
      <c r="LAQ48" s="129"/>
      <c r="LAR48" s="130"/>
      <c r="LAS48" s="129"/>
      <c r="LAT48" s="130"/>
      <c r="LAU48" s="129"/>
      <c r="LAV48" s="130"/>
      <c r="LAW48" s="129"/>
      <c r="LAX48" s="130"/>
      <c r="LAY48" s="129"/>
      <c r="LAZ48" s="130"/>
      <c r="LBA48" s="129"/>
      <c r="LBB48" s="130"/>
      <c r="LBC48" s="129"/>
      <c r="LBD48" s="130"/>
      <c r="LBE48" s="129"/>
      <c r="LBF48" s="130"/>
      <c r="LBG48" s="129"/>
      <c r="LBH48" s="130"/>
      <c r="LBI48" s="129"/>
      <c r="LBJ48" s="130"/>
      <c r="LBK48" s="129"/>
      <c r="LBL48" s="130"/>
      <c r="LBM48" s="129"/>
      <c r="LBN48" s="130"/>
      <c r="LBO48" s="129"/>
      <c r="LBP48" s="130"/>
      <c r="LBQ48" s="129"/>
      <c r="LBR48" s="130"/>
      <c r="LBS48" s="129"/>
      <c r="LBT48" s="130"/>
      <c r="LBU48" s="129"/>
      <c r="LBV48" s="130"/>
      <c r="LBW48" s="129"/>
      <c r="LBX48" s="130"/>
      <c r="LBY48" s="129"/>
      <c r="LBZ48" s="130"/>
      <c r="LCA48" s="129"/>
      <c r="LCB48" s="130"/>
      <c r="LCC48" s="129"/>
      <c r="LCD48" s="130"/>
      <c r="LCE48" s="129"/>
      <c r="LCF48" s="130"/>
      <c r="LCG48" s="129"/>
      <c r="LCH48" s="130"/>
      <c r="LCI48" s="129"/>
      <c r="LCJ48" s="130"/>
      <c r="LCK48" s="129"/>
      <c r="LCL48" s="130"/>
      <c r="LCM48" s="129"/>
      <c r="LCN48" s="130"/>
      <c r="LCO48" s="129"/>
      <c r="LCP48" s="130"/>
      <c r="LCQ48" s="129"/>
      <c r="LCR48" s="130"/>
      <c r="LCS48" s="129"/>
      <c r="LCT48" s="130"/>
      <c r="LCU48" s="129"/>
      <c r="LCV48" s="130"/>
      <c r="LCW48" s="129"/>
      <c r="LCX48" s="130"/>
      <c r="LCY48" s="129"/>
      <c r="LCZ48" s="130"/>
      <c r="LDA48" s="129"/>
      <c r="LDB48" s="130"/>
      <c r="LDC48" s="129"/>
      <c r="LDD48" s="130"/>
      <c r="LDE48" s="129"/>
      <c r="LDF48" s="130"/>
      <c r="LDG48" s="129"/>
      <c r="LDH48" s="130"/>
      <c r="LDI48" s="129"/>
      <c r="LDJ48" s="130"/>
      <c r="LDK48" s="129"/>
      <c r="LDL48" s="130"/>
      <c r="LDM48" s="129"/>
      <c r="LDN48" s="130"/>
      <c r="LDO48" s="129"/>
      <c r="LDP48" s="130"/>
      <c r="LDQ48" s="129"/>
      <c r="LDR48" s="130"/>
      <c r="LDS48" s="129"/>
      <c r="LDT48" s="130"/>
      <c r="LDU48" s="129"/>
      <c r="LDV48" s="130"/>
      <c r="LDW48" s="129"/>
      <c r="LDX48" s="130"/>
      <c r="LDY48" s="129"/>
      <c r="LDZ48" s="130"/>
      <c r="LEA48" s="129"/>
      <c r="LEB48" s="130"/>
      <c r="LEC48" s="129"/>
      <c r="LED48" s="130"/>
      <c r="LEE48" s="129"/>
      <c r="LEF48" s="130"/>
      <c r="LEG48" s="129"/>
      <c r="LEH48" s="130"/>
      <c r="LEI48" s="129"/>
      <c r="LEJ48" s="130"/>
      <c r="LEK48" s="129"/>
      <c r="LEL48" s="130"/>
      <c r="LEM48" s="129"/>
      <c r="LEN48" s="130"/>
      <c r="LEO48" s="129"/>
      <c r="LEP48" s="130"/>
      <c r="LEQ48" s="129"/>
      <c r="LER48" s="130"/>
      <c r="LES48" s="129"/>
      <c r="LET48" s="130"/>
      <c r="LEU48" s="129"/>
      <c r="LEV48" s="130"/>
      <c r="LEW48" s="129"/>
      <c r="LEX48" s="130"/>
      <c r="LEY48" s="129"/>
      <c r="LEZ48" s="130"/>
      <c r="LFA48" s="129"/>
      <c r="LFB48" s="130"/>
      <c r="LFC48" s="129"/>
      <c r="LFD48" s="130"/>
      <c r="LFE48" s="129"/>
      <c r="LFF48" s="130"/>
      <c r="LFG48" s="129"/>
      <c r="LFH48" s="130"/>
      <c r="LFI48" s="129"/>
      <c r="LFJ48" s="130"/>
      <c r="LFK48" s="129"/>
      <c r="LFL48" s="130"/>
      <c r="LFM48" s="129"/>
      <c r="LFN48" s="130"/>
      <c r="LFO48" s="129"/>
      <c r="LFP48" s="130"/>
      <c r="LFQ48" s="129"/>
      <c r="LFR48" s="130"/>
      <c r="LFS48" s="129"/>
      <c r="LFT48" s="130"/>
      <c r="LFU48" s="129"/>
      <c r="LFV48" s="130"/>
      <c r="LFW48" s="129"/>
      <c r="LFX48" s="130"/>
      <c r="LFY48" s="129"/>
      <c r="LFZ48" s="130"/>
      <c r="LGA48" s="129"/>
      <c r="LGB48" s="130"/>
      <c r="LGC48" s="129"/>
      <c r="LGD48" s="130"/>
      <c r="LGE48" s="129"/>
      <c r="LGF48" s="130"/>
      <c r="LGG48" s="129"/>
      <c r="LGH48" s="130"/>
      <c r="LGI48" s="129"/>
      <c r="LGJ48" s="130"/>
      <c r="LGK48" s="129"/>
      <c r="LGL48" s="130"/>
      <c r="LGM48" s="129"/>
      <c r="LGN48" s="130"/>
      <c r="LGO48" s="129"/>
      <c r="LGP48" s="130"/>
      <c r="LGQ48" s="129"/>
      <c r="LGR48" s="130"/>
      <c r="LGS48" s="129"/>
      <c r="LGT48" s="130"/>
      <c r="LGU48" s="129"/>
      <c r="LGV48" s="130"/>
      <c r="LGW48" s="129"/>
      <c r="LGX48" s="130"/>
      <c r="LGY48" s="129"/>
      <c r="LGZ48" s="130"/>
      <c r="LHA48" s="129"/>
      <c r="LHB48" s="130"/>
      <c r="LHC48" s="129"/>
      <c r="LHD48" s="130"/>
      <c r="LHE48" s="129"/>
      <c r="LHF48" s="130"/>
      <c r="LHG48" s="129"/>
      <c r="LHH48" s="130"/>
      <c r="LHI48" s="129"/>
      <c r="LHJ48" s="130"/>
      <c r="LHK48" s="129"/>
      <c r="LHL48" s="130"/>
      <c r="LHM48" s="129"/>
      <c r="LHN48" s="130"/>
      <c r="LHO48" s="129"/>
      <c r="LHP48" s="130"/>
      <c r="LHQ48" s="129"/>
      <c r="LHR48" s="130"/>
      <c r="LHS48" s="129"/>
      <c r="LHT48" s="130"/>
      <c r="LHU48" s="129"/>
      <c r="LHV48" s="130"/>
      <c r="LHW48" s="129"/>
      <c r="LHX48" s="130"/>
      <c r="LHY48" s="129"/>
      <c r="LHZ48" s="130"/>
      <c r="LIA48" s="129"/>
      <c r="LIB48" s="130"/>
      <c r="LIC48" s="129"/>
      <c r="LID48" s="130"/>
      <c r="LIE48" s="129"/>
      <c r="LIF48" s="130"/>
      <c r="LIG48" s="129"/>
      <c r="LIH48" s="130"/>
      <c r="LII48" s="129"/>
      <c r="LIJ48" s="130"/>
      <c r="LIK48" s="129"/>
      <c r="LIL48" s="130"/>
      <c r="LIM48" s="129"/>
      <c r="LIN48" s="130"/>
      <c r="LIO48" s="129"/>
      <c r="LIP48" s="130"/>
      <c r="LIQ48" s="129"/>
      <c r="LIR48" s="130"/>
      <c r="LIS48" s="129"/>
      <c r="LIT48" s="130"/>
      <c r="LIU48" s="129"/>
      <c r="LIV48" s="130"/>
      <c r="LIW48" s="129"/>
      <c r="LIX48" s="130"/>
      <c r="LIY48" s="129"/>
      <c r="LIZ48" s="130"/>
      <c r="LJA48" s="129"/>
      <c r="LJB48" s="130"/>
      <c r="LJC48" s="129"/>
      <c r="LJD48" s="130"/>
      <c r="LJE48" s="129"/>
      <c r="LJF48" s="130"/>
      <c r="LJG48" s="129"/>
      <c r="LJH48" s="130"/>
      <c r="LJI48" s="129"/>
      <c r="LJJ48" s="130"/>
      <c r="LJK48" s="129"/>
      <c r="LJL48" s="130"/>
      <c r="LJM48" s="129"/>
      <c r="LJN48" s="130"/>
      <c r="LJO48" s="129"/>
      <c r="LJP48" s="130"/>
      <c r="LJQ48" s="129"/>
      <c r="LJR48" s="130"/>
      <c r="LJS48" s="129"/>
      <c r="LJT48" s="130"/>
      <c r="LJU48" s="129"/>
      <c r="LJV48" s="130"/>
      <c r="LJW48" s="129"/>
      <c r="LJX48" s="130"/>
      <c r="LJY48" s="129"/>
      <c r="LJZ48" s="130"/>
      <c r="LKA48" s="129"/>
      <c r="LKB48" s="130"/>
      <c r="LKC48" s="129"/>
      <c r="LKD48" s="130"/>
      <c r="LKE48" s="129"/>
      <c r="LKF48" s="130"/>
      <c r="LKG48" s="129"/>
      <c r="LKH48" s="130"/>
      <c r="LKI48" s="129"/>
      <c r="LKJ48" s="130"/>
      <c r="LKK48" s="129"/>
      <c r="LKL48" s="130"/>
      <c r="LKM48" s="129"/>
      <c r="LKN48" s="130"/>
      <c r="LKO48" s="129"/>
      <c r="LKP48" s="130"/>
      <c r="LKQ48" s="129"/>
      <c r="LKR48" s="130"/>
      <c r="LKS48" s="129"/>
      <c r="LKT48" s="130"/>
      <c r="LKU48" s="129"/>
      <c r="LKV48" s="130"/>
      <c r="LKW48" s="129"/>
      <c r="LKX48" s="130"/>
      <c r="LKY48" s="129"/>
      <c r="LKZ48" s="130"/>
      <c r="LLA48" s="129"/>
      <c r="LLB48" s="130"/>
      <c r="LLC48" s="129"/>
      <c r="LLD48" s="130"/>
      <c r="LLE48" s="129"/>
      <c r="LLF48" s="130"/>
      <c r="LLG48" s="129"/>
      <c r="LLH48" s="130"/>
      <c r="LLI48" s="129"/>
      <c r="LLJ48" s="130"/>
      <c r="LLK48" s="129"/>
      <c r="LLL48" s="130"/>
      <c r="LLM48" s="129"/>
      <c r="LLN48" s="130"/>
      <c r="LLO48" s="129"/>
      <c r="LLP48" s="130"/>
      <c r="LLQ48" s="129"/>
      <c r="LLR48" s="130"/>
      <c r="LLS48" s="129"/>
      <c r="LLT48" s="130"/>
      <c r="LLU48" s="129"/>
      <c r="LLV48" s="130"/>
      <c r="LLW48" s="129"/>
      <c r="LLX48" s="130"/>
      <c r="LLY48" s="129"/>
      <c r="LLZ48" s="130"/>
      <c r="LMA48" s="129"/>
      <c r="LMB48" s="130"/>
      <c r="LMC48" s="129"/>
      <c r="LMD48" s="130"/>
      <c r="LME48" s="129"/>
      <c r="LMF48" s="130"/>
      <c r="LMG48" s="129"/>
      <c r="LMH48" s="130"/>
      <c r="LMI48" s="129"/>
      <c r="LMJ48" s="130"/>
      <c r="LMK48" s="129"/>
      <c r="LML48" s="130"/>
      <c r="LMM48" s="129"/>
      <c r="LMN48" s="130"/>
      <c r="LMO48" s="129"/>
      <c r="LMP48" s="130"/>
      <c r="LMQ48" s="129"/>
      <c r="LMR48" s="130"/>
      <c r="LMS48" s="129"/>
      <c r="LMT48" s="130"/>
      <c r="LMU48" s="129"/>
      <c r="LMV48" s="130"/>
      <c r="LMW48" s="129"/>
      <c r="LMX48" s="130"/>
      <c r="LMY48" s="129"/>
      <c r="LMZ48" s="130"/>
      <c r="LNA48" s="129"/>
      <c r="LNB48" s="130"/>
      <c r="LNC48" s="129"/>
      <c r="LND48" s="130"/>
      <c r="LNE48" s="129"/>
      <c r="LNF48" s="130"/>
      <c r="LNG48" s="129"/>
      <c r="LNH48" s="130"/>
      <c r="LNI48" s="129"/>
      <c r="LNJ48" s="130"/>
      <c r="LNK48" s="129"/>
      <c r="LNL48" s="130"/>
      <c r="LNM48" s="129"/>
      <c r="LNN48" s="130"/>
      <c r="LNO48" s="129"/>
      <c r="LNP48" s="130"/>
      <c r="LNQ48" s="129"/>
      <c r="LNR48" s="130"/>
      <c r="LNS48" s="129"/>
      <c r="LNT48" s="130"/>
      <c r="LNU48" s="129"/>
      <c r="LNV48" s="130"/>
      <c r="LNW48" s="129"/>
      <c r="LNX48" s="130"/>
      <c r="LNY48" s="129"/>
      <c r="LNZ48" s="130"/>
      <c r="LOA48" s="129"/>
      <c r="LOB48" s="130"/>
      <c r="LOC48" s="129"/>
      <c r="LOD48" s="130"/>
      <c r="LOE48" s="129"/>
      <c r="LOF48" s="130"/>
      <c r="LOG48" s="129"/>
      <c r="LOH48" s="130"/>
      <c r="LOI48" s="129"/>
      <c r="LOJ48" s="130"/>
      <c r="LOK48" s="129"/>
      <c r="LOL48" s="130"/>
      <c r="LOM48" s="129"/>
      <c r="LON48" s="130"/>
      <c r="LOO48" s="129"/>
      <c r="LOP48" s="130"/>
      <c r="LOQ48" s="129"/>
      <c r="LOR48" s="130"/>
      <c r="LOS48" s="129"/>
      <c r="LOT48" s="130"/>
      <c r="LOU48" s="129"/>
      <c r="LOV48" s="130"/>
      <c r="LOW48" s="129"/>
      <c r="LOX48" s="130"/>
      <c r="LOY48" s="129"/>
      <c r="LOZ48" s="130"/>
      <c r="LPA48" s="129"/>
      <c r="LPB48" s="130"/>
      <c r="LPC48" s="129"/>
      <c r="LPD48" s="130"/>
      <c r="LPE48" s="129"/>
      <c r="LPF48" s="130"/>
      <c r="LPG48" s="129"/>
      <c r="LPH48" s="130"/>
      <c r="LPI48" s="129"/>
      <c r="LPJ48" s="130"/>
      <c r="LPK48" s="129"/>
      <c r="LPL48" s="130"/>
      <c r="LPM48" s="129"/>
      <c r="LPN48" s="130"/>
      <c r="LPO48" s="129"/>
      <c r="LPP48" s="130"/>
      <c r="LPQ48" s="129"/>
      <c r="LPR48" s="130"/>
      <c r="LPS48" s="129"/>
      <c r="LPT48" s="130"/>
      <c r="LPU48" s="129"/>
      <c r="LPV48" s="130"/>
      <c r="LPW48" s="129"/>
      <c r="LPX48" s="130"/>
      <c r="LPY48" s="129"/>
      <c r="LPZ48" s="130"/>
      <c r="LQA48" s="129"/>
      <c r="LQB48" s="130"/>
      <c r="LQC48" s="129"/>
      <c r="LQD48" s="130"/>
      <c r="LQE48" s="129"/>
      <c r="LQF48" s="130"/>
      <c r="LQG48" s="129"/>
      <c r="LQH48" s="130"/>
      <c r="LQI48" s="129"/>
      <c r="LQJ48" s="130"/>
      <c r="LQK48" s="129"/>
      <c r="LQL48" s="130"/>
      <c r="LQM48" s="129"/>
      <c r="LQN48" s="130"/>
      <c r="LQO48" s="129"/>
      <c r="LQP48" s="130"/>
      <c r="LQQ48" s="129"/>
      <c r="LQR48" s="130"/>
      <c r="LQS48" s="129"/>
      <c r="LQT48" s="130"/>
      <c r="LQU48" s="129"/>
      <c r="LQV48" s="130"/>
      <c r="LQW48" s="129"/>
      <c r="LQX48" s="130"/>
      <c r="LQY48" s="129"/>
      <c r="LQZ48" s="130"/>
      <c r="LRA48" s="129"/>
      <c r="LRB48" s="130"/>
      <c r="LRC48" s="129"/>
      <c r="LRD48" s="130"/>
      <c r="LRE48" s="129"/>
      <c r="LRF48" s="130"/>
      <c r="LRG48" s="129"/>
      <c r="LRH48" s="130"/>
      <c r="LRI48" s="129"/>
      <c r="LRJ48" s="130"/>
      <c r="LRK48" s="129"/>
      <c r="LRL48" s="130"/>
      <c r="LRM48" s="129"/>
      <c r="LRN48" s="130"/>
      <c r="LRO48" s="129"/>
      <c r="LRP48" s="130"/>
      <c r="LRQ48" s="129"/>
      <c r="LRR48" s="130"/>
      <c r="LRS48" s="129"/>
      <c r="LRT48" s="130"/>
      <c r="LRU48" s="129"/>
      <c r="LRV48" s="130"/>
      <c r="LRW48" s="129"/>
      <c r="LRX48" s="130"/>
      <c r="LRY48" s="129"/>
      <c r="LRZ48" s="130"/>
      <c r="LSA48" s="129"/>
      <c r="LSB48" s="130"/>
      <c r="LSC48" s="129"/>
      <c r="LSD48" s="130"/>
      <c r="LSE48" s="129"/>
      <c r="LSF48" s="130"/>
      <c r="LSG48" s="129"/>
      <c r="LSH48" s="130"/>
      <c r="LSI48" s="129"/>
      <c r="LSJ48" s="130"/>
      <c r="LSK48" s="129"/>
      <c r="LSL48" s="130"/>
      <c r="LSM48" s="129"/>
      <c r="LSN48" s="130"/>
      <c r="LSO48" s="129"/>
      <c r="LSP48" s="130"/>
      <c r="LSQ48" s="129"/>
      <c r="LSR48" s="130"/>
      <c r="LSS48" s="129"/>
      <c r="LST48" s="130"/>
      <c r="LSU48" s="129"/>
      <c r="LSV48" s="130"/>
      <c r="LSW48" s="129"/>
      <c r="LSX48" s="130"/>
      <c r="LSY48" s="129"/>
      <c r="LSZ48" s="130"/>
      <c r="LTA48" s="129"/>
      <c r="LTB48" s="130"/>
      <c r="LTC48" s="129"/>
      <c r="LTD48" s="130"/>
      <c r="LTE48" s="129"/>
      <c r="LTF48" s="130"/>
      <c r="LTG48" s="129"/>
      <c r="LTH48" s="130"/>
      <c r="LTI48" s="129"/>
      <c r="LTJ48" s="130"/>
      <c r="LTK48" s="129"/>
      <c r="LTL48" s="130"/>
      <c r="LTM48" s="129"/>
      <c r="LTN48" s="130"/>
      <c r="LTO48" s="129"/>
      <c r="LTP48" s="130"/>
      <c r="LTQ48" s="129"/>
      <c r="LTR48" s="130"/>
      <c r="LTS48" s="129"/>
      <c r="LTT48" s="130"/>
      <c r="LTU48" s="129"/>
      <c r="LTV48" s="130"/>
      <c r="LTW48" s="129"/>
      <c r="LTX48" s="130"/>
      <c r="LTY48" s="129"/>
      <c r="LTZ48" s="130"/>
      <c r="LUA48" s="129"/>
      <c r="LUB48" s="130"/>
      <c r="LUC48" s="129"/>
      <c r="LUD48" s="130"/>
      <c r="LUE48" s="129"/>
      <c r="LUF48" s="130"/>
      <c r="LUG48" s="129"/>
      <c r="LUH48" s="130"/>
      <c r="LUI48" s="129"/>
      <c r="LUJ48" s="130"/>
      <c r="LUK48" s="129"/>
      <c r="LUL48" s="130"/>
      <c r="LUM48" s="129"/>
      <c r="LUN48" s="130"/>
      <c r="LUO48" s="129"/>
      <c r="LUP48" s="130"/>
      <c r="LUQ48" s="129"/>
      <c r="LUR48" s="130"/>
      <c r="LUS48" s="129"/>
      <c r="LUT48" s="130"/>
      <c r="LUU48" s="129"/>
      <c r="LUV48" s="130"/>
      <c r="LUW48" s="129"/>
      <c r="LUX48" s="130"/>
      <c r="LUY48" s="129"/>
      <c r="LUZ48" s="130"/>
      <c r="LVA48" s="129"/>
      <c r="LVB48" s="130"/>
      <c r="LVC48" s="129"/>
      <c r="LVD48" s="130"/>
      <c r="LVE48" s="129"/>
      <c r="LVF48" s="130"/>
      <c r="LVG48" s="129"/>
      <c r="LVH48" s="130"/>
      <c r="LVI48" s="129"/>
      <c r="LVJ48" s="130"/>
      <c r="LVK48" s="129"/>
      <c r="LVL48" s="130"/>
      <c r="LVM48" s="129"/>
      <c r="LVN48" s="130"/>
      <c r="LVO48" s="129"/>
      <c r="LVP48" s="130"/>
      <c r="LVQ48" s="129"/>
      <c r="LVR48" s="130"/>
      <c r="LVS48" s="129"/>
      <c r="LVT48" s="130"/>
      <c r="LVU48" s="129"/>
      <c r="LVV48" s="130"/>
      <c r="LVW48" s="129"/>
      <c r="LVX48" s="130"/>
      <c r="LVY48" s="129"/>
      <c r="LVZ48" s="130"/>
      <c r="LWA48" s="129"/>
      <c r="LWB48" s="130"/>
      <c r="LWC48" s="129"/>
      <c r="LWD48" s="130"/>
      <c r="LWE48" s="129"/>
      <c r="LWF48" s="130"/>
      <c r="LWG48" s="129"/>
      <c r="LWH48" s="130"/>
      <c r="LWI48" s="129"/>
      <c r="LWJ48" s="130"/>
      <c r="LWK48" s="129"/>
      <c r="LWL48" s="130"/>
      <c r="LWM48" s="129"/>
      <c r="LWN48" s="130"/>
      <c r="LWO48" s="129"/>
      <c r="LWP48" s="130"/>
      <c r="LWQ48" s="129"/>
      <c r="LWR48" s="130"/>
      <c r="LWS48" s="129"/>
      <c r="LWT48" s="130"/>
      <c r="LWU48" s="129"/>
      <c r="LWV48" s="130"/>
      <c r="LWW48" s="129"/>
      <c r="LWX48" s="130"/>
      <c r="LWY48" s="129"/>
      <c r="LWZ48" s="130"/>
      <c r="LXA48" s="129"/>
      <c r="LXB48" s="130"/>
      <c r="LXC48" s="129"/>
      <c r="LXD48" s="130"/>
      <c r="LXE48" s="129"/>
      <c r="LXF48" s="130"/>
      <c r="LXG48" s="129"/>
      <c r="LXH48" s="130"/>
      <c r="LXI48" s="129"/>
      <c r="LXJ48" s="130"/>
      <c r="LXK48" s="129"/>
      <c r="LXL48" s="130"/>
      <c r="LXM48" s="129"/>
      <c r="LXN48" s="130"/>
      <c r="LXO48" s="129"/>
      <c r="LXP48" s="130"/>
      <c r="LXQ48" s="129"/>
      <c r="LXR48" s="130"/>
      <c r="LXS48" s="129"/>
      <c r="LXT48" s="130"/>
      <c r="LXU48" s="129"/>
      <c r="LXV48" s="130"/>
      <c r="LXW48" s="129"/>
      <c r="LXX48" s="130"/>
      <c r="LXY48" s="129"/>
      <c r="LXZ48" s="130"/>
      <c r="LYA48" s="129"/>
      <c r="LYB48" s="130"/>
      <c r="LYC48" s="129"/>
      <c r="LYD48" s="130"/>
      <c r="LYE48" s="129"/>
      <c r="LYF48" s="130"/>
      <c r="LYG48" s="129"/>
      <c r="LYH48" s="130"/>
      <c r="LYI48" s="129"/>
      <c r="LYJ48" s="130"/>
      <c r="LYK48" s="129"/>
      <c r="LYL48" s="130"/>
      <c r="LYM48" s="129"/>
      <c r="LYN48" s="130"/>
      <c r="LYO48" s="129"/>
      <c r="LYP48" s="130"/>
      <c r="LYQ48" s="129"/>
      <c r="LYR48" s="130"/>
      <c r="LYS48" s="129"/>
      <c r="LYT48" s="130"/>
      <c r="LYU48" s="129"/>
      <c r="LYV48" s="130"/>
      <c r="LYW48" s="129"/>
      <c r="LYX48" s="130"/>
      <c r="LYY48" s="129"/>
      <c r="LYZ48" s="130"/>
      <c r="LZA48" s="129"/>
      <c r="LZB48" s="130"/>
      <c r="LZC48" s="129"/>
      <c r="LZD48" s="130"/>
      <c r="LZE48" s="129"/>
      <c r="LZF48" s="130"/>
      <c r="LZG48" s="129"/>
      <c r="LZH48" s="130"/>
      <c r="LZI48" s="129"/>
      <c r="LZJ48" s="130"/>
      <c r="LZK48" s="129"/>
      <c r="LZL48" s="130"/>
      <c r="LZM48" s="129"/>
      <c r="LZN48" s="130"/>
      <c r="LZO48" s="129"/>
      <c r="LZP48" s="130"/>
      <c r="LZQ48" s="129"/>
      <c r="LZR48" s="130"/>
      <c r="LZS48" s="129"/>
      <c r="LZT48" s="130"/>
      <c r="LZU48" s="129"/>
      <c r="LZV48" s="130"/>
      <c r="LZW48" s="129"/>
      <c r="LZX48" s="130"/>
      <c r="LZY48" s="129"/>
      <c r="LZZ48" s="130"/>
      <c r="MAA48" s="129"/>
      <c r="MAB48" s="130"/>
      <c r="MAC48" s="129"/>
      <c r="MAD48" s="130"/>
      <c r="MAE48" s="129"/>
      <c r="MAF48" s="130"/>
      <c r="MAG48" s="129"/>
      <c r="MAH48" s="130"/>
      <c r="MAI48" s="129"/>
      <c r="MAJ48" s="130"/>
      <c r="MAK48" s="129"/>
      <c r="MAL48" s="130"/>
      <c r="MAM48" s="129"/>
      <c r="MAN48" s="130"/>
      <c r="MAO48" s="129"/>
      <c r="MAP48" s="130"/>
      <c r="MAQ48" s="129"/>
      <c r="MAR48" s="130"/>
      <c r="MAS48" s="129"/>
      <c r="MAT48" s="130"/>
      <c r="MAU48" s="129"/>
      <c r="MAV48" s="130"/>
      <c r="MAW48" s="129"/>
      <c r="MAX48" s="130"/>
      <c r="MAY48" s="129"/>
      <c r="MAZ48" s="130"/>
      <c r="MBA48" s="129"/>
      <c r="MBB48" s="130"/>
      <c r="MBC48" s="129"/>
      <c r="MBD48" s="130"/>
      <c r="MBE48" s="129"/>
      <c r="MBF48" s="130"/>
      <c r="MBG48" s="129"/>
      <c r="MBH48" s="130"/>
      <c r="MBI48" s="129"/>
      <c r="MBJ48" s="130"/>
      <c r="MBK48" s="129"/>
      <c r="MBL48" s="130"/>
      <c r="MBM48" s="129"/>
      <c r="MBN48" s="130"/>
      <c r="MBO48" s="129"/>
      <c r="MBP48" s="130"/>
      <c r="MBQ48" s="129"/>
      <c r="MBR48" s="130"/>
      <c r="MBS48" s="129"/>
      <c r="MBT48" s="130"/>
      <c r="MBU48" s="129"/>
      <c r="MBV48" s="130"/>
      <c r="MBW48" s="129"/>
      <c r="MBX48" s="130"/>
      <c r="MBY48" s="129"/>
      <c r="MBZ48" s="130"/>
      <c r="MCA48" s="129"/>
      <c r="MCB48" s="130"/>
      <c r="MCC48" s="129"/>
      <c r="MCD48" s="130"/>
      <c r="MCE48" s="129"/>
      <c r="MCF48" s="130"/>
      <c r="MCG48" s="129"/>
      <c r="MCH48" s="130"/>
      <c r="MCI48" s="129"/>
      <c r="MCJ48" s="130"/>
      <c r="MCK48" s="129"/>
      <c r="MCL48" s="130"/>
      <c r="MCM48" s="129"/>
      <c r="MCN48" s="130"/>
      <c r="MCO48" s="129"/>
      <c r="MCP48" s="130"/>
      <c r="MCQ48" s="129"/>
      <c r="MCR48" s="130"/>
      <c r="MCS48" s="129"/>
      <c r="MCT48" s="130"/>
      <c r="MCU48" s="129"/>
      <c r="MCV48" s="130"/>
      <c r="MCW48" s="129"/>
      <c r="MCX48" s="130"/>
      <c r="MCY48" s="129"/>
      <c r="MCZ48" s="130"/>
      <c r="MDA48" s="129"/>
      <c r="MDB48" s="130"/>
      <c r="MDC48" s="129"/>
      <c r="MDD48" s="130"/>
      <c r="MDE48" s="129"/>
      <c r="MDF48" s="130"/>
      <c r="MDG48" s="129"/>
      <c r="MDH48" s="130"/>
      <c r="MDI48" s="129"/>
      <c r="MDJ48" s="130"/>
      <c r="MDK48" s="129"/>
      <c r="MDL48" s="130"/>
      <c r="MDM48" s="129"/>
      <c r="MDN48" s="130"/>
      <c r="MDO48" s="129"/>
      <c r="MDP48" s="130"/>
      <c r="MDQ48" s="129"/>
      <c r="MDR48" s="130"/>
      <c r="MDS48" s="129"/>
      <c r="MDT48" s="130"/>
      <c r="MDU48" s="129"/>
      <c r="MDV48" s="130"/>
      <c r="MDW48" s="129"/>
      <c r="MDX48" s="130"/>
      <c r="MDY48" s="129"/>
      <c r="MDZ48" s="130"/>
      <c r="MEA48" s="129"/>
      <c r="MEB48" s="130"/>
      <c r="MEC48" s="129"/>
      <c r="MED48" s="130"/>
      <c r="MEE48" s="129"/>
      <c r="MEF48" s="130"/>
      <c r="MEG48" s="129"/>
      <c r="MEH48" s="130"/>
      <c r="MEI48" s="129"/>
      <c r="MEJ48" s="130"/>
      <c r="MEK48" s="129"/>
      <c r="MEL48" s="130"/>
      <c r="MEM48" s="129"/>
      <c r="MEN48" s="130"/>
      <c r="MEO48" s="129"/>
      <c r="MEP48" s="130"/>
      <c r="MEQ48" s="129"/>
      <c r="MER48" s="130"/>
      <c r="MES48" s="129"/>
      <c r="MET48" s="130"/>
      <c r="MEU48" s="129"/>
      <c r="MEV48" s="130"/>
      <c r="MEW48" s="129"/>
      <c r="MEX48" s="130"/>
      <c r="MEY48" s="129"/>
      <c r="MEZ48" s="130"/>
      <c r="MFA48" s="129"/>
      <c r="MFB48" s="130"/>
      <c r="MFC48" s="129"/>
      <c r="MFD48" s="130"/>
      <c r="MFE48" s="129"/>
      <c r="MFF48" s="130"/>
      <c r="MFG48" s="129"/>
      <c r="MFH48" s="130"/>
      <c r="MFI48" s="129"/>
      <c r="MFJ48" s="130"/>
      <c r="MFK48" s="129"/>
      <c r="MFL48" s="130"/>
      <c r="MFM48" s="129"/>
      <c r="MFN48" s="130"/>
      <c r="MFO48" s="129"/>
      <c r="MFP48" s="130"/>
      <c r="MFQ48" s="129"/>
      <c r="MFR48" s="130"/>
      <c r="MFS48" s="129"/>
      <c r="MFT48" s="130"/>
      <c r="MFU48" s="129"/>
      <c r="MFV48" s="130"/>
      <c r="MFW48" s="129"/>
      <c r="MFX48" s="130"/>
      <c r="MFY48" s="129"/>
      <c r="MFZ48" s="130"/>
      <c r="MGA48" s="129"/>
      <c r="MGB48" s="130"/>
      <c r="MGC48" s="129"/>
      <c r="MGD48" s="130"/>
      <c r="MGE48" s="129"/>
      <c r="MGF48" s="130"/>
      <c r="MGG48" s="129"/>
      <c r="MGH48" s="130"/>
      <c r="MGI48" s="129"/>
      <c r="MGJ48" s="130"/>
      <c r="MGK48" s="129"/>
      <c r="MGL48" s="130"/>
      <c r="MGM48" s="129"/>
      <c r="MGN48" s="130"/>
      <c r="MGO48" s="129"/>
      <c r="MGP48" s="130"/>
      <c r="MGQ48" s="129"/>
      <c r="MGR48" s="130"/>
      <c r="MGS48" s="129"/>
      <c r="MGT48" s="130"/>
      <c r="MGU48" s="129"/>
      <c r="MGV48" s="130"/>
      <c r="MGW48" s="129"/>
      <c r="MGX48" s="130"/>
      <c r="MGY48" s="129"/>
      <c r="MGZ48" s="130"/>
      <c r="MHA48" s="129"/>
      <c r="MHB48" s="130"/>
      <c r="MHC48" s="129"/>
      <c r="MHD48" s="130"/>
      <c r="MHE48" s="129"/>
      <c r="MHF48" s="130"/>
      <c r="MHG48" s="129"/>
      <c r="MHH48" s="130"/>
      <c r="MHI48" s="129"/>
      <c r="MHJ48" s="130"/>
      <c r="MHK48" s="129"/>
      <c r="MHL48" s="130"/>
      <c r="MHM48" s="129"/>
      <c r="MHN48" s="130"/>
      <c r="MHO48" s="129"/>
      <c r="MHP48" s="130"/>
      <c r="MHQ48" s="129"/>
      <c r="MHR48" s="130"/>
      <c r="MHS48" s="129"/>
      <c r="MHT48" s="130"/>
      <c r="MHU48" s="129"/>
      <c r="MHV48" s="130"/>
      <c r="MHW48" s="129"/>
      <c r="MHX48" s="130"/>
      <c r="MHY48" s="129"/>
      <c r="MHZ48" s="130"/>
      <c r="MIA48" s="129"/>
      <c r="MIB48" s="130"/>
      <c r="MIC48" s="129"/>
      <c r="MID48" s="130"/>
      <c r="MIE48" s="129"/>
      <c r="MIF48" s="130"/>
      <c r="MIG48" s="129"/>
      <c r="MIH48" s="130"/>
      <c r="MII48" s="129"/>
      <c r="MIJ48" s="130"/>
      <c r="MIK48" s="129"/>
      <c r="MIL48" s="130"/>
      <c r="MIM48" s="129"/>
      <c r="MIN48" s="130"/>
      <c r="MIO48" s="129"/>
      <c r="MIP48" s="130"/>
      <c r="MIQ48" s="129"/>
      <c r="MIR48" s="130"/>
      <c r="MIS48" s="129"/>
      <c r="MIT48" s="130"/>
      <c r="MIU48" s="129"/>
      <c r="MIV48" s="130"/>
      <c r="MIW48" s="129"/>
      <c r="MIX48" s="130"/>
      <c r="MIY48" s="129"/>
      <c r="MIZ48" s="130"/>
      <c r="MJA48" s="129"/>
      <c r="MJB48" s="130"/>
      <c r="MJC48" s="129"/>
      <c r="MJD48" s="130"/>
      <c r="MJE48" s="129"/>
      <c r="MJF48" s="130"/>
      <c r="MJG48" s="129"/>
      <c r="MJH48" s="130"/>
      <c r="MJI48" s="129"/>
      <c r="MJJ48" s="130"/>
      <c r="MJK48" s="129"/>
      <c r="MJL48" s="130"/>
      <c r="MJM48" s="129"/>
      <c r="MJN48" s="130"/>
      <c r="MJO48" s="129"/>
      <c r="MJP48" s="130"/>
      <c r="MJQ48" s="129"/>
      <c r="MJR48" s="130"/>
      <c r="MJS48" s="129"/>
      <c r="MJT48" s="130"/>
      <c r="MJU48" s="129"/>
      <c r="MJV48" s="130"/>
      <c r="MJW48" s="129"/>
      <c r="MJX48" s="130"/>
      <c r="MJY48" s="129"/>
      <c r="MJZ48" s="130"/>
      <c r="MKA48" s="129"/>
      <c r="MKB48" s="130"/>
      <c r="MKC48" s="129"/>
      <c r="MKD48" s="130"/>
      <c r="MKE48" s="129"/>
      <c r="MKF48" s="130"/>
      <c r="MKG48" s="129"/>
      <c r="MKH48" s="130"/>
      <c r="MKI48" s="129"/>
      <c r="MKJ48" s="130"/>
      <c r="MKK48" s="129"/>
      <c r="MKL48" s="130"/>
      <c r="MKM48" s="129"/>
      <c r="MKN48" s="130"/>
      <c r="MKO48" s="129"/>
      <c r="MKP48" s="130"/>
      <c r="MKQ48" s="129"/>
      <c r="MKR48" s="130"/>
      <c r="MKS48" s="129"/>
      <c r="MKT48" s="130"/>
      <c r="MKU48" s="129"/>
      <c r="MKV48" s="130"/>
      <c r="MKW48" s="129"/>
      <c r="MKX48" s="130"/>
      <c r="MKY48" s="129"/>
      <c r="MKZ48" s="130"/>
      <c r="MLA48" s="129"/>
      <c r="MLB48" s="130"/>
      <c r="MLC48" s="129"/>
      <c r="MLD48" s="130"/>
      <c r="MLE48" s="129"/>
      <c r="MLF48" s="130"/>
      <c r="MLG48" s="129"/>
      <c r="MLH48" s="130"/>
      <c r="MLI48" s="129"/>
      <c r="MLJ48" s="130"/>
      <c r="MLK48" s="129"/>
      <c r="MLL48" s="130"/>
      <c r="MLM48" s="129"/>
      <c r="MLN48" s="130"/>
      <c r="MLO48" s="129"/>
      <c r="MLP48" s="130"/>
      <c r="MLQ48" s="129"/>
      <c r="MLR48" s="130"/>
      <c r="MLS48" s="129"/>
      <c r="MLT48" s="130"/>
      <c r="MLU48" s="129"/>
      <c r="MLV48" s="130"/>
      <c r="MLW48" s="129"/>
      <c r="MLX48" s="130"/>
      <c r="MLY48" s="129"/>
      <c r="MLZ48" s="130"/>
      <c r="MMA48" s="129"/>
      <c r="MMB48" s="130"/>
      <c r="MMC48" s="129"/>
      <c r="MMD48" s="130"/>
      <c r="MME48" s="129"/>
      <c r="MMF48" s="130"/>
      <c r="MMG48" s="129"/>
      <c r="MMH48" s="130"/>
      <c r="MMI48" s="129"/>
      <c r="MMJ48" s="130"/>
      <c r="MMK48" s="129"/>
      <c r="MML48" s="130"/>
      <c r="MMM48" s="129"/>
      <c r="MMN48" s="130"/>
      <c r="MMO48" s="129"/>
      <c r="MMP48" s="130"/>
      <c r="MMQ48" s="129"/>
      <c r="MMR48" s="130"/>
      <c r="MMS48" s="129"/>
      <c r="MMT48" s="130"/>
      <c r="MMU48" s="129"/>
      <c r="MMV48" s="130"/>
      <c r="MMW48" s="129"/>
      <c r="MMX48" s="130"/>
      <c r="MMY48" s="129"/>
      <c r="MMZ48" s="130"/>
      <c r="MNA48" s="129"/>
      <c r="MNB48" s="130"/>
      <c r="MNC48" s="129"/>
      <c r="MND48" s="130"/>
      <c r="MNE48" s="129"/>
      <c r="MNF48" s="130"/>
      <c r="MNG48" s="129"/>
      <c r="MNH48" s="130"/>
      <c r="MNI48" s="129"/>
      <c r="MNJ48" s="130"/>
      <c r="MNK48" s="129"/>
      <c r="MNL48" s="130"/>
      <c r="MNM48" s="129"/>
      <c r="MNN48" s="130"/>
      <c r="MNO48" s="129"/>
      <c r="MNP48" s="130"/>
      <c r="MNQ48" s="129"/>
      <c r="MNR48" s="130"/>
      <c r="MNS48" s="129"/>
      <c r="MNT48" s="130"/>
      <c r="MNU48" s="129"/>
      <c r="MNV48" s="130"/>
      <c r="MNW48" s="129"/>
      <c r="MNX48" s="130"/>
      <c r="MNY48" s="129"/>
      <c r="MNZ48" s="130"/>
      <c r="MOA48" s="129"/>
      <c r="MOB48" s="130"/>
      <c r="MOC48" s="129"/>
      <c r="MOD48" s="130"/>
      <c r="MOE48" s="129"/>
      <c r="MOF48" s="130"/>
      <c r="MOG48" s="129"/>
      <c r="MOH48" s="130"/>
      <c r="MOI48" s="129"/>
      <c r="MOJ48" s="130"/>
      <c r="MOK48" s="129"/>
      <c r="MOL48" s="130"/>
      <c r="MOM48" s="129"/>
      <c r="MON48" s="130"/>
      <c r="MOO48" s="129"/>
      <c r="MOP48" s="130"/>
      <c r="MOQ48" s="129"/>
      <c r="MOR48" s="130"/>
      <c r="MOS48" s="129"/>
      <c r="MOT48" s="130"/>
      <c r="MOU48" s="129"/>
      <c r="MOV48" s="130"/>
      <c r="MOW48" s="129"/>
      <c r="MOX48" s="130"/>
      <c r="MOY48" s="129"/>
      <c r="MOZ48" s="130"/>
      <c r="MPA48" s="129"/>
      <c r="MPB48" s="130"/>
      <c r="MPC48" s="129"/>
      <c r="MPD48" s="130"/>
      <c r="MPE48" s="129"/>
      <c r="MPF48" s="130"/>
      <c r="MPG48" s="129"/>
      <c r="MPH48" s="130"/>
      <c r="MPI48" s="129"/>
      <c r="MPJ48" s="130"/>
      <c r="MPK48" s="129"/>
      <c r="MPL48" s="130"/>
      <c r="MPM48" s="129"/>
      <c r="MPN48" s="130"/>
      <c r="MPO48" s="129"/>
      <c r="MPP48" s="130"/>
      <c r="MPQ48" s="129"/>
      <c r="MPR48" s="130"/>
      <c r="MPS48" s="129"/>
      <c r="MPT48" s="130"/>
      <c r="MPU48" s="129"/>
      <c r="MPV48" s="130"/>
      <c r="MPW48" s="129"/>
      <c r="MPX48" s="130"/>
      <c r="MPY48" s="129"/>
      <c r="MPZ48" s="130"/>
      <c r="MQA48" s="129"/>
      <c r="MQB48" s="130"/>
      <c r="MQC48" s="129"/>
      <c r="MQD48" s="130"/>
      <c r="MQE48" s="129"/>
      <c r="MQF48" s="130"/>
      <c r="MQG48" s="129"/>
      <c r="MQH48" s="130"/>
      <c r="MQI48" s="129"/>
      <c r="MQJ48" s="130"/>
      <c r="MQK48" s="129"/>
      <c r="MQL48" s="130"/>
      <c r="MQM48" s="129"/>
      <c r="MQN48" s="130"/>
      <c r="MQO48" s="129"/>
      <c r="MQP48" s="130"/>
      <c r="MQQ48" s="129"/>
      <c r="MQR48" s="130"/>
      <c r="MQS48" s="129"/>
      <c r="MQT48" s="130"/>
      <c r="MQU48" s="129"/>
      <c r="MQV48" s="130"/>
      <c r="MQW48" s="129"/>
      <c r="MQX48" s="130"/>
      <c r="MQY48" s="129"/>
      <c r="MQZ48" s="130"/>
      <c r="MRA48" s="129"/>
      <c r="MRB48" s="130"/>
      <c r="MRC48" s="129"/>
      <c r="MRD48" s="130"/>
      <c r="MRE48" s="129"/>
      <c r="MRF48" s="130"/>
      <c r="MRG48" s="129"/>
      <c r="MRH48" s="130"/>
      <c r="MRI48" s="129"/>
      <c r="MRJ48" s="130"/>
      <c r="MRK48" s="129"/>
      <c r="MRL48" s="130"/>
      <c r="MRM48" s="129"/>
      <c r="MRN48" s="130"/>
      <c r="MRO48" s="129"/>
      <c r="MRP48" s="130"/>
      <c r="MRQ48" s="129"/>
      <c r="MRR48" s="130"/>
      <c r="MRS48" s="129"/>
      <c r="MRT48" s="130"/>
      <c r="MRU48" s="129"/>
      <c r="MRV48" s="130"/>
      <c r="MRW48" s="129"/>
      <c r="MRX48" s="130"/>
      <c r="MRY48" s="129"/>
      <c r="MRZ48" s="130"/>
      <c r="MSA48" s="129"/>
      <c r="MSB48" s="130"/>
      <c r="MSC48" s="129"/>
      <c r="MSD48" s="130"/>
      <c r="MSE48" s="129"/>
      <c r="MSF48" s="130"/>
      <c r="MSG48" s="129"/>
      <c r="MSH48" s="130"/>
      <c r="MSI48" s="129"/>
      <c r="MSJ48" s="130"/>
      <c r="MSK48" s="129"/>
      <c r="MSL48" s="130"/>
      <c r="MSM48" s="129"/>
      <c r="MSN48" s="130"/>
      <c r="MSO48" s="129"/>
      <c r="MSP48" s="130"/>
      <c r="MSQ48" s="129"/>
      <c r="MSR48" s="130"/>
      <c r="MSS48" s="129"/>
      <c r="MST48" s="130"/>
      <c r="MSU48" s="129"/>
      <c r="MSV48" s="130"/>
      <c r="MSW48" s="129"/>
      <c r="MSX48" s="130"/>
      <c r="MSY48" s="129"/>
      <c r="MSZ48" s="130"/>
      <c r="MTA48" s="129"/>
      <c r="MTB48" s="130"/>
      <c r="MTC48" s="129"/>
      <c r="MTD48" s="130"/>
      <c r="MTE48" s="129"/>
      <c r="MTF48" s="130"/>
      <c r="MTG48" s="129"/>
      <c r="MTH48" s="130"/>
      <c r="MTI48" s="129"/>
      <c r="MTJ48" s="130"/>
      <c r="MTK48" s="129"/>
      <c r="MTL48" s="130"/>
      <c r="MTM48" s="129"/>
      <c r="MTN48" s="130"/>
      <c r="MTO48" s="129"/>
      <c r="MTP48" s="130"/>
      <c r="MTQ48" s="129"/>
      <c r="MTR48" s="130"/>
      <c r="MTS48" s="129"/>
      <c r="MTT48" s="130"/>
      <c r="MTU48" s="129"/>
      <c r="MTV48" s="130"/>
      <c r="MTW48" s="129"/>
      <c r="MTX48" s="130"/>
      <c r="MTY48" s="129"/>
      <c r="MTZ48" s="130"/>
      <c r="MUA48" s="129"/>
      <c r="MUB48" s="130"/>
      <c r="MUC48" s="129"/>
      <c r="MUD48" s="130"/>
      <c r="MUE48" s="129"/>
      <c r="MUF48" s="130"/>
      <c r="MUG48" s="129"/>
      <c r="MUH48" s="130"/>
      <c r="MUI48" s="129"/>
      <c r="MUJ48" s="130"/>
      <c r="MUK48" s="129"/>
      <c r="MUL48" s="130"/>
      <c r="MUM48" s="129"/>
      <c r="MUN48" s="130"/>
      <c r="MUO48" s="129"/>
      <c r="MUP48" s="130"/>
      <c r="MUQ48" s="129"/>
      <c r="MUR48" s="130"/>
      <c r="MUS48" s="129"/>
      <c r="MUT48" s="130"/>
      <c r="MUU48" s="129"/>
      <c r="MUV48" s="130"/>
      <c r="MUW48" s="129"/>
      <c r="MUX48" s="130"/>
      <c r="MUY48" s="129"/>
      <c r="MUZ48" s="130"/>
      <c r="MVA48" s="129"/>
      <c r="MVB48" s="130"/>
      <c r="MVC48" s="129"/>
      <c r="MVD48" s="130"/>
      <c r="MVE48" s="129"/>
      <c r="MVF48" s="130"/>
      <c r="MVG48" s="129"/>
      <c r="MVH48" s="130"/>
      <c r="MVI48" s="129"/>
      <c r="MVJ48" s="130"/>
      <c r="MVK48" s="129"/>
      <c r="MVL48" s="130"/>
      <c r="MVM48" s="129"/>
      <c r="MVN48" s="130"/>
      <c r="MVO48" s="129"/>
      <c r="MVP48" s="130"/>
      <c r="MVQ48" s="129"/>
      <c r="MVR48" s="130"/>
      <c r="MVS48" s="129"/>
      <c r="MVT48" s="130"/>
      <c r="MVU48" s="129"/>
      <c r="MVV48" s="130"/>
      <c r="MVW48" s="129"/>
      <c r="MVX48" s="130"/>
      <c r="MVY48" s="129"/>
      <c r="MVZ48" s="130"/>
      <c r="MWA48" s="129"/>
      <c r="MWB48" s="130"/>
      <c r="MWC48" s="129"/>
      <c r="MWD48" s="130"/>
      <c r="MWE48" s="129"/>
      <c r="MWF48" s="130"/>
      <c r="MWG48" s="129"/>
      <c r="MWH48" s="130"/>
      <c r="MWI48" s="129"/>
      <c r="MWJ48" s="130"/>
      <c r="MWK48" s="129"/>
      <c r="MWL48" s="130"/>
      <c r="MWM48" s="129"/>
      <c r="MWN48" s="130"/>
      <c r="MWO48" s="129"/>
      <c r="MWP48" s="130"/>
      <c r="MWQ48" s="129"/>
      <c r="MWR48" s="130"/>
      <c r="MWS48" s="129"/>
      <c r="MWT48" s="130"/>
      <c r="MWU48" s="129"/>
      <c r="MWV48" s="130"/>
      <c r="MWW48" s="129"/>
      <c r="MWX48" s="130"/>
      <c r="MWY48" s="129"/>
      <c r="MWZ48" s="130"/>
      <c r="MXA48" s="129"/>
      <c r="MXB48" s="130"/>
      <c r="MXC48" s="129"/>
      <c r="MXD48" s="130"/>
      <c r="MXE48" s="129"/>
      <c r="MXF48" s="130"/>
      <c r="MXG48" s="129"/>
      <c r="MXH48" s="130"/>
      <c r="MXI48" s="129"/>
      <c r="MXJ48" s="130"/>
      <c r="MXK48" s="129"/>
      <c r="MXL48" s="130"/>
      <c r="MXM48" s="129"/>
      <c r="MXN48" s="130"/>
      <c r="MXO48" s="129"/>
      <c r="MXP48" s="130"/>
      <c r="MXQ48" s="129"/>
      <c r="MXR48" s="130"/>
      <c r="MXS48" s="129"/>
      <c r="MXT48" s="130"/>
      <c r="MXU48" s="129"/>
      <c r="MXV48" s="130"/>
      <c r="MXW48" s="129"/>
      <c r="MXX48" s="130"/>
      <c r="MXY48" s="129"/>
      <c r="MXZ48" s="130"/>
      <c r="MYA48" s="129"/>
      <c r="MYB48" s="130"/>
      <c r="MYC48" s="129"/>
      <c r="MYD48" s="130"/>
      <c r="MYE48" s="129"/>
      <c r="MYF48" s="130"/>
      <c r="MYG48" s="129"/>
      <c r="MYH48" s="130"/>
      <c r="MYI48" s="129"/>
      <c r="MYJ48" s="130"/>
      <c r="MYK48" s="129"/>
      <c r="MYL48" s="130"/>
      <c r="MYM48" s="129"/>
      <c r="MYN48" s="130"/>
      <c r="MYO48" s="129"/>
      <c r="MYP48" s="130"/>
      <c r="MYQ48" s="129"/>
      <c r="MYR48" s="130"/>
      <c r="MYS48" s="129"/>
      <c r="MYT48" s="130"/>
      <c r="MYU48" s="129"/>
      <c r="MYV48" s="130"/>
      <c r="MYW48" s="129"/>
      <c r="MYX48" s="130"/>
      <c r="MYY48" s="129"/>
      <c r="MYZ48" s="130"/>
      <c r="MZA48" s="129"/>
      <c r="MZB48" s="130"/>
      <c r="MZC48" s="129"/>
      <c r="MZD48" s="130"/>
      <c r="MZE48" s="129"/>
      <c r="MZF48" s="130"/>
      <c r="MZG48" s="129"/>
      <c r="MZH48" s="130"/>
      <c r="MZI48" s="129"/>
      <c r="MZJ48" s="130"/>
      <c r="MZK48" s="129"/>
      <c r="MZL48" s="130"/>
      <c r="MZM48" s="129"/>
      <c r="MZN48" s="130"/>
      <c r="MZO48" s="129"/>
      <c r="MZP48" s="130"/>
      <c r="MZQ48" s="129"/>
      <c r="MZR48" s="130"/>
      <c r="MZS48" s="129"/>
      <c r="MZT48" s="130"/>
      <c r="MZU48" s="129"/>
      <c r="MZV48" s="130"/>
      <c r="MZW48" s="129"/>
      <c r="MZX48" s="130"/>
      <c r="MZY48" s="129"/>
      <c r="MZZ48" s="130"/>
      <c r="NAA48" s="129"/>
      <c r="NAB48" s="130"/>
      <c r="NAC48" s="129"/>
      <c r="NAD48" s="130"/>
      <c r="NAE48" s="129"/>
      <c r="NAF48" s="130"/>
      <c r="NAG48" s="129"/>
      <c r="NAH48" s="130"/>
      <c r="NAI48" s="129"/>
      <c r="NAJ48" s="130"/>
      <c r="NAK48" s="129"/>
      <c r="NAL48" s="130"/>
      <c r="NAM48" s="129"/>
      <c r="NAN48" s="130"/>
      <c r="NAO48" s="129"/>
      <c r="NAP48" s="130"/>
      <c r="NAQ48" s="129"/>
      <c r="NAR48" s="130"/>
      <c r="NAS48" s="129"/>
      <c r="NAT48" s="130"/>
      <c r="NAU48" s="129"/>
      <c r="NAV48" s="130"/>
      <c r="NAW48" s="129"/>
      <c r="NAX48" s="130"/>
      <c r="NAY48" s="129"/>
      <c r="NAZ48" s="130"/>
      <c r="NBA48" s="129"/>
      <c r="NBB48" s="130"/>
      <c r="NBC48" s="129"/>
      <c r="NBD48" s="130"/>
      <c r="NBE48" s="129"/>
      <c r="NBF48" s="130"/>
      <c r="NBG48" s="129"/>
      <c r="NBH48" s="130"/>
      <c r="NBI48" s="129"/>
      <c r="NBJ48" s="130"/>
      <c r="NBK48" s="129"/>
      <c r="NBL48" s="130"/>
      <c r="NBM48" s="129"/>
      <c r="NBN48" s="130"/>
      <c r="NBO48" s="129"/>
      <c r="NBP48" s="130"/>
      <c r="NBQ48" s="129"/>
      <c r="NBR48" s="130"/>
      <c r="NBS48" s="129"/>
      <c r="NBT48" s="130"/>
      <c r="NBU48" s="129"/>
      <c r="NBV48" s="130"/>
      <c r="NBW48" s="129"/>
      <c r="NBX48" s="130"/>
      <c r="NBY48" s="129"/>
      <c r="NBZ48" s="130"/>
      <c r="NCA48" s="129"/>
      <c r="NCB48" s="130"/>
      <c r="NCC48" s="129"/>
      <c r="NCD48" s="130"/>
      <c r="NCE48" s="129"/>
      <c r="NCF48" s="130"/>
      <c r="NCG48" s="129"/>
      <c r="NCH48" s="130"/>
      <c r="NCI48" s="129"/>
      <c r="NCJ48" s="130"/>
      <c r="NCK48" s="129"/>
      <c r="NCL48" s="130"/>
      <c r="NCM48" s="129"/>
      <c r="NCN48" s="130"/>
      <c r="NCO48" s="129"/>
      <c r="NCP48" s="130"/>
      <c r="NCQ48" s="129"/>
      <c r="NCR48" s="130"/>
      <c r="NCS48" s="129"/>
      <c r="NCT48" s="130"/>
      <c r="NCU48" s="129"/>
      <c r="NCV48" s="130"/>
      <c r="NCW48" s="129"/>
      <c r="NCX48" s="130"/>
      <c r="NCY48" s="129"/>
      <c r="NCZ48" s="130"/>
      <c r="NDA48" s="129"/>
      <c r="NDB48" s="130"/>
      <c r="NDC48" s="129"/>
      <c r="NDD48" s="130"/>
      <c r="NDE48" s="129"/>
      <c r="NDF48" s="130"/>
      <c r="NDG48" s="129"/>
      <c r="NDH48" s="130"/>
      <c r="NDI48" s="129"/>
      <c r="NDJ48" s="130"/>
      <c r="NDK48" s="129"/>
      <c r="NDL48" s="130"/>
      <c r="NDM48" s="129"/>
      <c r="NDN48" s="130"/>
      <c r="NDO48" s="129"/>
      <c r="NDP48" s="130"/>
      <c r="NDQ48" s="129"/>
      <c r="NDR48" s="130"/>
      <c r="NDS48" s="129"/>
      <c r="NDT48" s="130"/>
      <c r="NDU48" s="129"/>
      <c r="NDV48" s="130"/>
      <c r="NDW48" s="129"/>
      <c r="NDX48" s="130"/>
      <c r="NDY48" s="129"/>
      <c r="NDZ48" s="130"/>
      <c r="NEA48" s="129"/>
      <c r="NEB48" s="130"/>
      <c r="NEC48" s="129"/>
      <c r="NED48" s="130"/>
      <c r="NEE48" s="129"/>
      <c r="NEF48" s="130"/>
      <c r="NEG48" s="129"/>
      <c r="NEH48" s="130"/>
      <c r="NEI48" s="129"/>
      <c r="NEJ48" s="130"/>
      <c r="NEK48" s="129"/>
      <c r="NEL48" s="130"/>
      <c r="NEM48" s="129"/>
      <c r="NEN48" s="130"/>
      <c r="NEO48" s="129"/>
      <c r="NEP48" s="130"/>
      <c r="NEQ48" s="129"/>
      <c r="NER48" s="130"/>
      <c r="NES48" s="129"/>
      <c r="NET48" s="130"/>
      <c r="NEU48" s="129"/>
      <c r="NEV48" s="130"/>
      <c r="NEW48" s="129"/>
      <c r="NEX48" s="130"/>
      <c r="NEY48" s="129"/>
      <c r="NEZ48" s="130"/>
      <c r="NFA48" s="129"/>
      <c r="NFB48" s="130"/>
      <c r="NFC48" s="129"/>
      <c r="NFD48" s="130"/>
      <c r="NFE48" s="129"/>
      <c r="NFF48" s="130"/>
      <c r="NFG48" s="129"/>
      <c r="NFH48" s="130"/>
      <c r="NFI48" s="129"/>
      <c r="NFJ48" s="130"/>
      <c r="NFK48" s="129"/>
      <c r="NFL48" s="130"/>
      <c r="NFM48" s="129"/>
      <c r="NFN48" s="130"/>
      <c r="NFO48" s="129"/>
      <c r="NFP48" s="130"/>
      <c r="NFQ48" s="129"/>
      <c r="NFR48" s="130"/>
      <c r="NFS48" s="129"/>
      <c r="NFT48" s="130"/>
      <c r="NFU48" s="129"/>
      <c r="NFV48" s="130"/>
      <c r="NFW48" s="129"/>
      <c r="NFX48" s="130"/>
      <c r="NFY48" s="129"/>
      <c r="NFZ48" s="130"/>
      <c r="NGA48" s="129"/>
      <c r="NGB48" s="130"/>
      <c r="NGC48" s="129"/>
      <c r="NGD48" s="130"/>
      <c r="NGE48" s="129"/>
      <c r="NGF48" s="130"/>
      <c r="NGG48" s="129"/>
      <c r="NGH48" s="130"/>
      <c r="NGI48" s="129"/>
      <c r="NGJ48" s="130"/>
      <c r="NGK48" s="129"/>
      <c r="NGL48" s="130"/>
      <c r="NGM48" s="129"/>
      <c r="NGN48" s="130"/>
      <c r="NGO48" s="129"/>
      <c r="NGP48" s="130"/>
      <c r="NGQ48" s="129"/>
      <c r="NGR48" s="130"/>
      <c r="NGS48" s="129"/>
      <c r="NGT48" s="130"/>
      <c r="NGU48" s="129"/>
      <c r="NGV48" s="130"/>
      <c r="NGW48" s="129"/>
      <c r="NGX48" s="130"/>
      <c r="NGY48" s="129"/>
      <c r="NGZ48" s="130"/>
      <c r="NHA48" s="129"/>
      <c r="NHB48" s="130"/>
      <c r="NHC48" s="129"/>
      <c r="NHD48" s="130"/>
      <c r="NHE48" s="129"/>
      <c r="NHF48" s="130"/>
      <c r="NHG48" s="129"/>
      <c r="NHH48" s="130"/>
      <c r="NHI48" s="129"/>
      <c r="NHJ48" s="130"/>
      <c r="NHK48" s="129"/>
      <c r="NHL48" s="130"/>
      <c r="NHM48" s="129"/>
      <c r="NHN48" s="130"/>
      <c r="NHO48" s="129"/>
      <c r="NHP48" s="130"/>
      <c r="NHQ48" s="129"/>
      <c r="NHR48" s="130"/>
      <c r="NHS48" s="129"/>
      <c r="NHT48" s="130"/>
      <c r="NHU48" s="129"/>
      <c r="NHV48" s="130"/>
      <c r="NHW48" s="129"/>
      <c r="NHX48" s="130"/>
      <c r="NHY48" s="129"/>
      <c r="NHZ48" s="130"/>
      <c r="NIA48" s="129"/>
      <c r="NIB48" s="130"/>
      <c r="NIC48" s="129"/>
      <c r="NID48" s="130"/>
      <c r="NIE48" s="129"/>
      <c r="NIF48" s="130"/>
      <c r="NIG48" s="129"/>
      <c r="NIH48" s="130"/>
      <c r="NII48" s="129"/>
      <c r="NIJ48" s="130"/>
      <c r="NIK48" s="129"/>
      <c r="NIL48" s="130"/>
      <c r="NIM48" s="129"/>
      <c r="NIN48" s="130"/>
      <c r="NIO48" s="129"/>
      <c r="NIP48" s="130"/>
      <c r="NIQ48" s="129"/>
      <c r="NIR48" s="130"/>
      <c r="NIS48" s="129"/>
      <c r="NIT48" s="130"/>
      <c r="NIU48" s="129"/>
      <c r="NIV48" s="130"/>
      <c r="NIW48" s="129"/>
      <c r="NIX48" s="130"/>
      <c r="NIY48" s="129"/>
      <c r="NIZ48" s="130"/>
      <c r="NJA48" s="129"/>
      <c r="NJB48" s="130"/>
      <c r="NJC48" s="129"/>
      <c r="NJD48" s="130"/>
      <c r="NJE48" s="129"/>
      <c r="NJF48" s="130"/>
      <c r="NJG48" s="129"/>
      <c r="NJH48" s="130"/>
      <c r="NJI48" s="129"/>
      <c r="NJJ48" s="130"/>
      <c r="NJK48" s="129"/>
      <c r="NJL48" s="130"/>
      <c r="NJM48" s="129"/>
      <c r="NJN48" s="130"/>
      <c r="NJO48" s="129"/>
      <c r="NJP48" s="130"/>
      <c r="NJQ48" s="129"/>
      <c r="NJR48" s="130"/>
      <c r="NJS48" s="129"/>
      <c r="NJT48" s="130"/>
      <c r="NJU48" s="129"/>
      <c r="NJV48" s="130"/>
      <c r="NJW48" s="129"/>
      <c r="NJX48" s="130"/>
      <c r="NJY48" s="129"/>
      <c r="NJZ48" s="130"/>
      <c r="NKA48" s="129"/>
      <c r="NKB48" s="130"/>
      <c r="NKC48" s="129"/>
      <c r="NKD48" s="130"/>
      <c r="NKE48" s="129"/>
      <c r="NKF48" s="130"/>
      <c r="NKG48" s="129"/>
      <c r="NKH48" s="130"/>
      <c r="NKI48" s="129"/>
      <c r="NKJ48" s="130"/>
      <c r="NKK48" s="129"/>
      <c r="NKL48" s="130"/>
      <c r="NKM48" s="129"/>
      <c r="NKN48" s="130"/>
      <c r="NKO48" s="129"/>
      <c r="NKP48" s="130"/>
      <c r="NKQ48" s="129"/>
      <c r="NKR48" s="130"/>
      <c r="NKS48" s="129"/>
      <c r="NKT48" s="130"/>
      <c r="NKU48" s="129"/>
      <c r="NKV48" s="130"/>
      <c r="NKW48" s="129"/>
      <c r="NKX48" s="130"/>
      <c r="NKY48" s="129"/>
      <c r="NKZ48" s="130"/>
      <c r="NLA48" s="129"/>
      <c r="NLB48" s="130"/>
      <c r="NLC48" s="129"/>
      <c r="NLD48" s="130"/>
      <c r="NLE48" s="129"/>
      <c r="NLF48" s="130"/>
      <c r="NLG48" s="129"/>
      <c r="NLH48" s="130"/>
      <c r="NLI48" s="129"/>
      <c r="NLJ48" s="130"/>
      <c r="NLK48" s="129"/>
      <c r="NLL48" s="130"/>
      <c r="NLM48" s="129"/>
      <c r="NLN48" s="130"/>
      <c r="NLO48" s="129"/>
      <c r="NLP48" s="130"/>
      <c r="NLQ48" s="129"/>
      <c r="NLR48" s="130"/>
      <c r="NLS48" s="129"/>
      <c r="NLT48" s="130"/>
      <c r="NLU48" s="129"/>
      <c r="NLV48" s="130"/>
      <c r="NLW48" s="129"/>
      <c r="NLX48" s="130"/>
      <c r="NLY48" s="129"/>
      <c r="NLZ48" s="130"/>
      <c r="NMA48" s="129"/>
      <c r="NMB48" s="130"/>
      <c r="NMC48" s="129"/>
      <c r="NMD48" s="130"/>
      <c r="NME48" s="129"/>
      <c r="NMF48" s="130"/>
      <c r="NMG48" s="129"/>
      <c r="NMH48" s="130"/>
      <c r="NMI48" s="129"/>
      <c r="NMJ48" s="130"/>
      <c r="NMK48" s="129"/>
      <c r="NML48" s="130"/>
      <c r="NMM48" s="129"/>
      <c r="NMN48" s="130"/>
      <c r="NMO48" s="129"/>
      <c r="NMP48" s="130"/>
      <c r="NMQ48" s="129"/>
      <c r="NMR48" s="130"/>
      <c r="NMS48" s="129"/>
      <c r="NMT48" s="130"/>
      <c r="NMU48" s="129"/>
      <c r="NMV48" s="130"/>
      <c r="NMW48" s="129"/>
      <c r="NMX48" s="130"/>
      <c r="NMY48" s="129"/>
      <c r="NMZ48" s="130"/>
      <c r="NNA48" s="129"/>
      <c r="NNB48" s="130"/>
      <c r="NNC48" s="129"/>
      <c r="NND48" s="130"/>
      <c r="NNE48" s="129"/>
      <c r="NNF48" s="130"/>
      <c r="NNG48" s="129"/>
      <c r="NNH48" s="130"/>
      <c r="NNI48" s="129"/>
      <c r="NNJ48" s="130"/>
      <c r="NNK48" s="129"/>
      <c r="NNL48" s="130"/>
      <c r="NNM48" s="129"/>
      <c r="NNN48" s="130"/>
      <c r="NNO48" s="129"/>
      <c r="NNP48" s="130"/>
      <c r="NNQ48" s="129"/>
      <c r="NNR48" s="130"/>
      <c r="NNS48" s="129"/>
      <c r="NNT48" s="130"/>
      <c r="NNU48" s="129"/>
      <c r="NNV48" s="130"/>
      <c r="NNW48" s="129"/>
      <c r="NNX48" s="130"/>
      <c r="NNY48" s="129"/>
      <c r="NNZ48" s="130"/>
      <c r="NOA48" s="129"/>
      <c r="NOB48" s="130"/>
      <c r="NOC48" s="129"/>
      <c r="NOD48" s="130"/>
      <c r="NOE48" s="129"/>
      <c r="NOF48" s="130"/>
      <c r="NOG48" s="129"/>
      <c r="NOH48" s="130"/>
      <c r="NOI48" s="129"/>
      <c r="NOJ48" s="130"/>
      <c r="NOK48" s="129"/>
      <c r="NOL48" s="130"/>
      <c r="NOM48" s="129"/>
      <c r="NON48" s="130"/>
      <c r="NOO48" s="129"/>
      <c r="NOP48" s="130"/>
      <c r="NOQ48" s="129"/>
      <c r="NOR48" s="130"/>
      <c r="NOS48" s="129"/>
      <c r="NOT48" s="130"/>
      <c r="NOU48" s="129"/>
      <c r="NOV48" s="130"/>
      <c r="NOW48" s="129"/>
      <c r="NOX48" s="130"/>
      <c r="NOY48" s="129"/>
      <c r="NOZ48" s="130"/>
      <c r="NPA48" s="129"/>
      <c r="NPB48" s="130"/>
      <c r="NPC48" s="129"/>
      <c r="NPD48" s="130"/>
      <c r="NPE48" s="129"/>
      <c r="NPF48" s="130"/>
      <c r="NPG48" s="129"/>
      <c r="NPH48" s="130"/>
      <c r="NPI48" s="129"/>
      <c r="NPJ48" s="130"/>
      <c r="NPK48" s="129"/>
      <c r="NPL48" s="130"/>
      <c r="NPM48" s="129"/>
      <c r="NPN48" s="130"/>
      <c r="NPO48" s="129"/>
      <c r="NPP48" s="130"/>
      <c r="NPQ48" s="129"/>
      <c r="NPR48" s="130"/>
      <c r="NPS48" s="129"/>
      <c r="NPT48" s="130"/>
      <c r="NPU48" s="129"/>
      <c r="NPV48" s="130"/>
      <c r="NPW48" s="129"/>
      <c r="NPX48" s="130"/>
      <c r="NPY48" s="129"/>
      <c r="NPZ48" s="130"/>
      <c r="NQA48" s="129"/>
      <c r="NQB48" s="130"/>
      <c r="NQC48" s="129"/>
      <c r="NQD48" s="130"/>
      <c r="NQE48" s="129"/>
      <c r="NQF48" s="130"/>
      <c r="NQG48" s="129"/>
      <c r="NQH48" s="130"/>
      <c r="NQI48" s="129"/>
      <c r="NQJ48" s="130"/>
      <c r="NQK48" s="129"/>
      <c r="NQL48" s="130"/>
      <c r="NQM48" s="129"/>
      <c r="NQN48" s="130"/>
      <c r="NQO48" s="129"/>
      <c r="NQP48" s="130"/>
      <c r="NQQ48" s="129"/>
      <c r="NQR48" s="130"/>
      <c r="NQS48" s="129"/>
      <c r="NQT48" s="130"/>
      <c r="NQU48" s="129"/>
      <c r="NQV48" s="130"/>
      <c r="NQW48" s="129"/>
      <c r="NQX48" s="130"/>
      <c r="NQY48" s="129"/>
      <c r="NQZ48" s="130"/>
      <c r="NRA48" s="129"/>
      <c r="NRB48" s="130"/>
      <c r="NRC48" s="129"/>
      <c r="NRD48" s="130"/>
      <c r="NRE48" s="129"/>
      <c r="NRF48" s="130"/>
      <c r="NRG48" s="129"/>
      <c r="NRH48" s="130"/>
      <c r="NRI48" s="129"/>
      <c r="NRJ48" s="130"/>
      <c r="NRK48" s="129"/>
      <c r="NRL48" s="130"/>
      <c r="NRM48" s="129"/>
      <c r="NRN48" s="130"/>
      <c r="NRO48" s="129"/>
      <c r="NRP48" s="130"/>
      <c r="NRQ48" s="129"/>
      <c r="NRR48" s="130"/>
      <c r="NRS48" s="129"/>
      <c r="NRT48" s="130"/>
      <c r="NRU48" s="129"/>
      <c r="NRV48" s="130"/>
      <c r="NRW48" s="129"/>
      <c r="NRX48" s="130"/>
      <c r="NRY48" s="129"/>
      <c r="NRZ48" s="130"/>
      <c r="NSA48" s="129"/>
      <c r="NSB48" s="130"/>
      <c r="NSC48" s="129"/>
      <c r="NSD48" s="130"/>
      <c r="NSE48" s="129"/>
      <c r="NSF48" s="130"/>
      <c r="NSG48" s="129"/>
      <c r="NSH48" s="130"/>
      <c r="NSI48" s="129"/>
      <c r="NSJ48" s="130"/>
      <c r="NSK48" s="129"/>
      <c r="NSL48" s="130"/>
      <c r="NSM48" s="129"/>
      <c r="NSN48" s="130"/>
      <c r="NSO48" s="129"/>
      <c r="NSP48" s="130"/>
      <c r="NSQ48" s="129"/>
      <c r="NSR48" s="130"/>
      <c r="NSS48" s="129"/>
      <c r="NST48" s="130"/>
      <c r="NSU48" s="129"/>
      <c r="NSV48" s="130"/>
      <c r="NSW48" s="129"/>
      <c r="NSX48" s="130"/>
      <c r="NSY48" s="129"/>
      <c r="NSZ48" s="130"/>
      <c r="NTA48" s="129"/>
      <c r="NTB48" s="130"/>
      <c r="NTC48" s="129"/>
      <c r="NTD48" s="130"/>
      <c r="NTE48" s="129"/>
      <c r="NTF48" s="130"/>
      <c r="NTG48" s="129"/>
      <c r="NTH48" s="130"/>
      <c r="NTI48" s="129"/>
      <c r="NTJ48" s="130"/>
      <c r="NTK48" s="129"/>
      <c r="NTL48" s="130"/>
      <c r="NTM48" s="129"/>
      <c r="NTN48" s="130"/>
      <c r="NTO48" s="129"/>
      <c r="NTP48" s="130"/>
      <c r="NTQ48" s="129"/>
      <c r="NTR48" s="130"/>
      <c r="NTS48" s="129"/>
      <c r="NTT48" s="130"/>
      <c r="NTU48" s="129"/>
      <c r="NTV48" s="130"/>
      <c r="NTW48" s="129"/>
      <c r="NTX48" s="130"/>
      <c r="NTY48" s="129"/>
      <c r="NTZ48" s="130"/>
      <c r="NUA48" s="129"/>
      <c r="NUB48" s="130"/>
      <c r="NUC48" s="129"/>
      <c r="NUD48" s="130"/>
      <c r="NUE48" s="129"/>
      <c r="NUF48" s="130"/>
      <c r="NUG48" s="129"/>
      <c r="NUH48" s="130"/>
      <c r="NUI48" s="129"/>
      <c r="NUJ48" s="130"/>
      <c r="NUK48" s="129"/>
      <c r="NUL48" s="130"/>
      <c r="NUM48" s="129"/>
      <c r="NUN48" s="130"/>
      <c r="NUO48" s="129"/>
      <c r="NUP48" s="130"/>
      <c r="NUQ48" s="129"/>
      <c r="NUR48" s="130"/>
      <c r="NUS48" s="129"/>
      <c r="NUT48" s="130"/>
      <c r="NUU48" s="129"/>
      <c r="NUV48" s="130"/>
      <c r="NUW48" s="129"/>
      <c r="NUX48" s="130"/>
      <c r="NUY48" s="129"/>
      <c r="NUZ48" s="130"/>
      <c r="NVA48" s="129"/>
      <c r="NVB48" s="130"/>
      <c r="NVC48" s="129"/>
      <c r="NVD48" s="130"/>
      <c r="NVE48" s="129"/>
      <c r="NVF48" s="130"/>
      <c r="NVG48" s="129"/>
      <c r="NVH48" s="130"/>
      <c r="NVI48" s="129"/>
      <c r="NVJ48" s="130"/>
      <c r="NVK48" s="129"/>
      <c r="NVL48" s="130"/>
      <c r="NVM48" s="129"/>
      <c r="NVN48" s="130"/>
      <c r="NVO48" s="129"/>
      <c r="NVP48" s="130"/>
      <c r="NVQ48" s="129"/>
      <c r="NVR48" s="130"/>
      <c r="NVS48" s="129"/>
      <c r="NVT48" s="130"/>
      <c r="NVU48" s="129"/>
      <c r="NVV48" s="130"/>
      <c r="NVW48" s="129"/>
      <c r="NVX48" s="130"/>
      <c r="NVY48" s="129"/>
      <c r="NVZ48" s="130"/>
      <c r="NWA48" s="129"/>
      <c r="NWB48" s="130"/>
      <c r="NWC48" s="129"/>
      <c r="NWD48" s="130"/>
      <c r="NWE48" s="129"/>
      <c r="NWF48" s="130"/>
      <c r="NWG48" s="129"/>
      <c r="NWH48" s="130"/>
      <c r="NWI48" s="129"/>
      <c r="NWJ48" s="130"/>
      <c r="NWK48" s="129"/>
      <c r="NWL48" s="130"/>
      <c r="NWM48" s="129"/>
      <c r="NWN48" s="130"/>
      <c r="NWO48" s="129"/>
      <c r="NWP48" s="130"/>
      <c r="NWQ48" s="129"/>
      <c r="NWR48" s="130"/>
      <c r="NWS48" s="129"/>
      <c r="NWT48" s="130"/>
      <c r="NWU48" s="129"/>
      <c r="NWV48" s="130"/>
      <c r="NWW48" s="129"/>
      <c r="NWX48" s="130"/>
      <c r="NWY48" s="129"/>
      <c r="NWZ48" s="130"/>
      <c r="NXA48" s="129"/>
      <c r="NXB48" s="130"/>
      <c r="NXC48" s="129"/>
      <c r="NXD48" s="130"/>
      <c r="NXE48" s="129"/>
      <c r="NXF48" s="130"/>
      <c r="NXG48" s="129"/>
      <c r="NXH48" s="130"/>
      <c r="NXI48" s="129"/>
      <c r="NXJ48" s="130"/>
      <c r="NXK48" s="129"/>
      <c r="NXL48" s="130"/>
      <c r="NXM48" s="129"/>
      <c r="NXN48" s="130"/>
      <c r="NXO48" s="129"/>
      <c r="NXP48" s="130"/>
      <c r="NXQ48" s="129"/>
      <c r="NXR48" s="130"/>
      <c r="NXS48" s="129"/>
      <c r="NXT48" s="130"/>
      <c r="NXU48" s="129"/>
      <c r="NXV48" s="130"/>
      <c r="NXW48" s="129"/>
      <c r="NXX48" s="130"/>
      <c r="NXY48" s="129"/>
      <c r="NXZ48" s="130"/>
      <c r="NYA48" s="129"/>
      <c r="NYB48" s="130"/>
      <c r="NYC48" s="129"/>
      <c r="NYD48" s="130"/>
      <c r="NYE48" s="129"/>
      <c r="NYF48" s="130"/>
      <c r="NYG48" s="129"/>
      <c r="NYH48" s="130"/>
      <c r="NYI48" s="129"/>
      <c r="NYJ48" s="130"/>
      <c r="NYK48" s="129"/>
      <c r="NYL48" s="130"/>
      <c r="NYM48" s="129"/>
      <c r="NYN48" s="130"/>
      <c r="NYO48" s="129"/>
      <c r="NYP48" s="130"/>
      <c r="NYQ48" s="129"/>
      <c r="NYR48" s="130"/>
      <c r="NYS48" s="129"/>
      <c r="NYT48" s="130"/>
      <c r="NYU48" s="129"/>
      <c r="NYV48" s="130"/>
      <c r="NYW48" s="129"/>
      <c r="NYX48" s="130"/>
      <c r="NYY48" s="129"/>
      <c r="NYZ48" s="130"/>
      <c r="NZA48" s="129"/>
      <c r="NZB48" s="130"/>
      <c r="NZC48" s="129"/>
      <c r="NZD48" s="130"/>
      <c r="NZE48" s="129"/>
      <c r="NZF48" s="130"/>
      <c r="NZG48" s="129"/>
      <c r="NZH48" s="130"/>
      <c r="NZI48" s="129"/>
      <c r="NZJ48" s="130"/>
      <c r="NZK48" s="129"/>
      <c r="NZL48" s="130"/>
      <c r="NZM48" s="129"/>
      <c r="NZN48" s="130"/>
      <c r="NZO48" s="129"/>
      <c r="NZP48" s="130"/>
      <c r="NZQ48" s="129"/>
      <c r="NZR48" s="130"/>
      <c r="NZS48" s="129"/>
      <c r="NZT48" s="130"/>
      <c r="NZU48" s="129"/>
      <c r="NZV48" s="130"/>
      <c r="NZW48" s="129"/>
      <c r="NZX48" s="130"/>
      <c r="NZY48" s="129"/>
      <c r="NZZ48" s="130"/>
      <c r="OAA48" s="129"/>
      <c r="OAB48" s="130"/>
      <c r="OAC48" s="129"/>
      <c r="OAD48" s="130"/>
      <c r="OAE48" s="129"/>
      <c r="OAF48" s="130"/>
      <c r="OAG48" s="129"/>
      <c r="OAH48" s="130"/>
      <c r="OAI48" s="129"/>
      <c r="OAJ48" s="130"/>
      <c r="OAK48" s="129"/>
      <c r="OAL48" s="130"/>
      <c r="OAM48" s="129"/>
      <c r="OAN48" s="130"/>
      <c r="OAO48" s="129"/>
      <c r="OAP48" s="130"/>
      <c r="OAQ48" s="129"/>
      <c r="OAR48" s="130"/>
      <c r="OAS48" s="129"/>
      <c r="OAT48" s="130"/>
      <c r="OAU48" s="129"/>
      <c r="OAV48" s="130"/>
      <c r="OAW48" s="129"/>
      <c r="OAX48" s="130"/>
      <c r="OAY48" s="129"/>
      <c r="OAZ48" s="130"/>
      <c r="OBA48" s="129"/>
      <c r="OBB48" s="130"/>
      <c r="OBC48" s="129"/>
      <c r="OBD48" s="130"/>
      <c r="OBE48" s="129"/>
      <c r="OBF48" s="130"/>
      <c r="OBG48" s="129"/>
      <c r="OBH48" s="130"/>
      <c r="OBI48" s="129"/>
      <c r="OBJ48" s="130"/>
      <c r="OBK48" s="129"/>
      <c r="OBL48" s="130"/>
      <c r="OBM48" s="129"/>
      <c r="OBN48" s="130"/>
      <c r="OBO48" s="129"/>
      <c r="OBP48" s="130"/>
      <c r="OBQ48" s="129"/>
      <c r="OBR48" s="130"/>
      <c r="OBS48" s="129"/>
      <c r="OBT48" s="130"/>
      <c r="OBU48" s="129"/>
      <c r="OBV48" s="130"/>
      <c r="OBW48" s="129"/>
      <c r="OBX48" s="130"/>
      <c r="OBY48" s="129"/>
      <c r="OBZ48" s="130"/>
      <c r="OCA48" s="129"/>
      <c r="OCB48" s="130"/>
      <c r="OCC48" s="129"/>
      <c r="OCD48" s="130"/>
      <c r="OCE48" s="129"/>
      <c r="OCF48" s="130"/>
      <c r="OCG48" s="129"/>
      <c r="OCH48" s="130"/>
      <c r="OCI48" s="129"/>
      <c r="OCJ48" s="130"/>
      <c r="OCK48" s="129"/>
      <c r="OCL48" s="130"/>
      <c r="OCM48" s="129"/>
      <c r="OCN48" s="130"/>
      <c r="OCO48" s="129"/>
      <c r="OCP48" s="130"/>
      <c r="OCQ48" s="129"/>
      <c r="OCR48" s="130"/>
      <c r="OCS48" s="129"/>
      <c r="OCT48" s="130"/>
      <c r="OCU48" s="129"/>
      <c r="OCV48" s="130"/>
      <c r="OCW48" s="129"/>
      <c r="OCX48" s="130"/>
      <c r="OCY48" s="129"/>
      <c r="OCZ48" s="130"/>
      <c r="ODA48" s="129"/>
      <c r="ODB48" s="130"/>
      <c r="ODC48" s="129"/>
      <c r="ODD48" s="130"/>
      <c r="ODE48" s="129"/>
      <c r="ODF48" s="130"/>
      <c r="ODG48" s="129"/>
      <c r="ODH48" s="130"/>
      <c r="ODI48" s="129"/>
      <c r="ODJ48" s="130"/>
      <c r="ODK48" s="129"/>
      <c r="ODL48" s="130"/>
      <c r="ODM48" s="129"/>
      <c r="ODN48" s="130"/>
      <c r="ODO48" s="129"/>
      <c r="ODP48" s="130"/>
      <c r="ODQ48" s="129"/>
      <c r="ODR48" s="130"/>
      <c r="ODS48" s="129"/>
      <c r="ODT48" s="130"/>
      <c r="ODU48" s="129"/>
      <c r="ODV48" s="130"/>
      <c r="ODW48" s="129"/>
      <c r="ODX48" s="130"/>
      <c r="ODY48" s="129"/>
      <c r="ODZ48" s="130"/>
      <c r="OEA48" s="129"/>
      <c r="OEB48" s="130"/>
      <c r="OEC48" s="129"/>
      <c r="OED48" s="130"/>
      <c r="OEE48" s="129"/>
      <c r="OEF48" s="130"/>
      <c r="OEG48" s="129"/>
      <c r="OEH48" s="130"/>
      <c r="OEI48" s="129"/>
      <c r="OEJ48" s="130"/>
      <c r="OEK48" s="129"/>
      <c r="OEL48" s="130"/>
      <c r="OEM48" s="129"/>
      <c r="OEN48" s="130"/>
      <c r="OEO48" s="129"/>
      <c r="OEP48" s="130"/>
      <c r="OEQ48" s="129"/>
      <c r="OER48" s="130"/>
      <c r="OES48" s="129"/>
      <c r="OET48" s="130"/>
      <c r="OEU48" s="129"/>
      <c r="OEV48" s="130"/>
      <c r="OEW48" s="129"/>
      <c r="OEX48" s="130"/>
      <c r="OEY48" s="129"/>
      <c r="OEZ48" s="130"/>
      <c r="OFA48" s="129"/>
      <c r="OFB48" s="130"/>
      <c r="OFC48" s="129"/>
      <c r="OFD48" s="130"/>
      <c r="OFE48" s="129"/>
      <c r="OFF48" s="130"/>
      <c r="OFG48" s="129"/>
      <c r="OFH48" s="130"/>
      <c r="OFI48" s="129"/>
      <c r="OFJ48" s="130"/>
      <c r="OFK48" s="129"/>
      <c r="OFL48" s="130"/>
      <c r="OFM48" s="129"/>
      <c r="OFN48" s="130"/>
      <c r="OFO48" s="129"/>
      <c r="OFP48" s="130"/>
      <c r="OFQ48" s="129"/>
      <c r="OFR48" s="130"/>
      <c r="OFS48" s="129"/>
      <c r="OFT48" s="130"/>
      <c r="OFU48" s="129"/>
      <c r="OFV48" s="130"/>
      <c r="OFW48" s="129"/>
      <c r="OFX48" s="130"/>
      <c r="OFY48" s="129"/>
      <c r="OFZ48" s="130"/>
      <c r="OGA48" s="129"/>
      <c r="OGB48" s="130"/>
      <c r="OGC48" s="129"/>
      <c r="OGD48" s="130"/>
      <c r="OGE48" s="129"/>
      <c r="OGF48" s="130"/>
      <c r="OGG48" s="129"/>
      <c r="OGH48" s="130"/>
      <c r="OGI48" s="129"/>
      <c r="OGJ48" s="130"/>
      <c r="OGK48" s="129"/>
      <c r="OGL48" s="130"/>
      <c r="OGM48" s="129"/>
      <c r="OGN48" s="130"/>
      <c r="OGO48" s="129"/>
      <c r="OGP48" s="130"/>
      <c r="OGQ48" s="129"/>
      <c r="OGR48" s="130"/>
      <c r="OGS48" s="129"/>
      <c r="OGT48" s="130"/>
      <c r="OGU48" s="129"/>
      <c r="OGV48" s="130"/>
      <c r="OGW48" s="129"/>
      <c r="OGX48" s="130"/>
      <c r="OGY48" s="129"/>
      <c r="OGZ48" s="130"/>
      <c r="OHA48" s="129"/>
      <c r="OHB48" s="130"/>
      <c r="OHC48" s="129"/>
      <c r="OHD48" s="130"/>
      <c r="OHE48" s="129"/>
      <c r="OHF48" s="130"/>
      <c r="OHG48" s="129"/>
      <c r="OHH48" s="130"/>
      <c r="OHI48" s="129"/>
      <c r="OHJ48" s="130"/>
      <c r="OHK48" s="129"/>
      <c r="OHL48" s="130"/>
      <c r="OHM48" s="129"/>
      <c r="OHN48" s="130"/>
      <c r="OHO48" s="129"/>
      <c r="OHP48" s="130"/>
      <c r="OHQ48" s="129"/>
      <c r="OHR48" s="130"/>
      <c r="OHS48" s="129"/>
      <c r="OHT48" s="130"/>
      <c r="OHU48" s="129"/>
      <c r="OHV48" s="130"/>
      <c r="OHW48" s="129"/>
      <c r="OHX48" s="130"/>
      <c r="OHY48" s="129"/>
      <c r="OHZ48" s="130"/>
      <c r="OIA48" s="129"/>
      <c r="OIB48" s="130"/>
      <c r="OIC48" s="129"/>
      <c r="OID48" s="130"/>
      <c r="OIE48" s="129"/>
      <c r="OIF48" s="130"/>
      <c r="OIG48" s="129"/>
      <c r="OIH48" s="130"/>
      <c r="OII48" s="129"/>
      <c r="OIJ48" s="130"/>
      <c r="OIK48" s="129"/>
      <c r="OIL48" s="130"/>
      <c r="OIM48" s="129"/>
      <c r="OIN48" s="130"/>
      <c r="OIO48" s="129"/>
      <c r="OIP48" s="130"/>
      <c r="OIQ48" s="129"/>
      <c r="OIR48" s="130"/>
      <c r="OIS48" s="129"/>
      <c r="OIT48" s="130"/>
      <c r="OIU48" s="129"/>
      <c r="OIV48" s="130"/>
      <c r="OIW48" s="129"/>
      <c r="OIX48" s="130"/>
      <c r="OIY48" s="129"/>
      <c r="OIZ48" s="130"/>
      <c r="OJA48" s="129"/>
      <c r="OJB48" s="130"/>
      <c r="OJC48" s="129"/>
      <c r="OJD48" s="130"/>
      <c r="OJE48" s="129"/>
      <c r="OJF48" s="130"/>
      <c r="OJG48" s="129"/>
      <c r="OJH48" s="130"/>
      <c r="OJI48" s="129"/>
      <c r="OJJ48" s="130"/>
      <c r="OJK48" s="129"/>
      <c r="OJL48" s="130"/>
      <c r="OJM48" s="129"/>
      <c r="OJN48" s="130"/>
      <c r="OJO48" s="129"/>
      <c r="OJP48" s="130"/>
      <c r="OJQ48" s="129"/>
      <c r="OJR48" s="130"/>
      <c r="OJS48" s="129"/>
      <c r="OJT48" s="130"/>
      <c r="OJU48" s="129"/>
      <c r="OJV48" s="130"/>
      <c r="OJW48" s="129"/>
      <c r="OJX48" s="130"/>
      <c r="OJY48" s="129"/>
      <c r="OJZ48" s="130"/>
      <c r="OKA48" s="129"/>
      <c r="OKB48" s="130"/>
      <c r="OKC48" s="129"/>
      <c r="OKD48" s="130"/>
      <c r="OKE48" s="129"/>
      <c r="OKF48" s="130"/>
      <c r="OKG48" s="129"/>
      <c r="OKH48" s="130"/>
      <c r="OKI48" s="129"/>
      <c r="OKJ48" s="130"/>
      <c r="OKK48" s="129"/>
      <c r="OKL48" s="130"/>
      <c r="OKM48" s="129"/>
      <c r="OKN48" s="130"/>
      <c r="OKO48" s="129"/>
      <c r="OKP48" s="130"/>
      <c r="OKQ48" s="129"/>
      <c r="OKR48" s="130"/>
      <c r="OKS48" s="129"/>
      <c r="OKT48" s="130"/>
      <c r="OKU48" s="129"/>
      <c r="OKV48" s="130"/>
      <c r="OKW48" s="129"/>
      <c r="OKX48" s="130"/>
      <c r="OKY48" s="129"/>
      <c r="OKZ48" s="130"/>
      <c r="OLA48" s="129"/>
      <c r="OLB48" s="130"/>
      <c r="OLC48" s="129"/>
      <c r="OLD48" s="130"/>
      <c r="OLE48" s="129"/>
      <c r="OLF48" s="130"/>
      <c r="OLG48" s="129"/>
      <c r="OLH48" s="130"/>
      <c r="OLI48" s="129"/>
      <c r="OLJ48" s="130"/>
      <c r="OLK48" s="129"/>
      <c r="OLL48" s="130"/>
      <c r="OLM48" s="129"/>
      <c r="OLN48" s="130"/>
      <c r="OLO48" s="129"/>
      <c r="OLP48" s="130"/>
      <c r="OLQ48" s="129"/>
      <c r="OLR48" s="130"/>
      <c r="OLS48" s="129"/>
      <c r="OLT48" s="130"/>
      <c r="OLU48" s="129"/>
      <c r="OLV48" s="130"/>
      <c r="OLW48" s="129"/>
      <c r="OLX48" s="130"/>
      <c r="OLY48" s="129"/>
      <c r="OLZ48" s="130"/>
      <c r="OMA48" s="129"/>
      <c r="OMB48" s="130"/>
      <c r="OMC48" s="129"/>
      <c r="OMD48" s="130"/>
      <c r="OME48" s="129"/>
      <c r="OMF48" s="130"/>
      <c r="OMG48" s="129"/>
      <c r="OMH48" s="130"/>
      <c r="OMI48" s="129"/>
      <c r="OMJ48" s="130"/>
      <c r="OMK48" s="129"/>
      <c r="OML48" s="130"/>
      <c r="OMM48" s="129"/>
      <c r="OMN48" s="130"/>
      <c r="OMO48" s="129"/>
      <c r="OMP48" s="130"/>
      <c r="OMQ48" s="129"/>
      <c r="OMR48" s="130"/>
      <c r="OMS48" s="129"/>
      <c r="OMT48" s="130"/>
      <c r="OMU48" s="129"/>
      <c r="OMV48" s="130"/>
      <c r="OMW48" s="129"/>
      <c r="OMX48" s="130"/>
      <c r="OMY48" s="129"/>
      <c r="OMZ48" s="130"/>
      <c r="ONA48" s="129"/>
      <c r="ONB48" s="130"/>
      <c r="ONC48" s="129"/>
      <c r="OND48" s="130"/>
      <c r="ONE48" s="129"/>
      <c r="ONF48" s="130"/>
      <c r="ONG48" s="129"/>
      <c r="ONH48" s="130"/>
      <c r="ONI48" s="129"/>
      <c r="ONJ48" s="130"/>
      <c r="ONK48" s="129"/>
      <c r="ONL48" s="130"/>
      <c r="ONM48" s="129"/>
      <c r="ONN48" s="130"/>
      <c r="ONO48" s="129"/>
      <c r="ONP48" s="130"/>
      <c r="ONQ48" s="129"/>
      <c r="ONR48" s="130"/>
      <c r="ONS48" s="129"/>
      <c r="ONT48" s="130"/>
      <c r="ONU48" s="129"/>
      <c r="ONV48" s="130"/>
      <c r="ONW48" s="129"/>
      <c r="ONX48" s="130"/>
      <c r="ONY48" s="129"/>
      <c r="ONZ48" s="130"/>
      <c r="OOA48" s="129"/>
      <c r="OOB48" s="130"/>
      <c r="OOC48" s="129"/>
      <c r="OOD48" s="130"/>
      <c r="OOE48" s="129"/>
      <c r="OOF48" s="130"/>
      <c r="OOG48" s="129"/>
      <c r="OOH48" s="130"/>
      <c r="OOI48" s="129"/>
      <c r="OOJ48" s="130"/>
      <c r="OOK48" s="129"/>
      <c r="OOL48" s="130"/>
      <c r="OOM48" s="129"/>
      <c r="OON48" s="130"/>
      <c r="OOO48" s="129"/>
      <c r="OOP48" s="130"/>
      <c r="OOQ48" s="129"/>
      <c r="OOR48" s="130"/>
      <c r="OOS48" s="129"/>
      <c r="OOT48" s="130"/>
      <c r="OOU48" s="129"/>
      <c r="OOV48" s="130"/>
      <c r="OOW48" s="129"/>
      <c r="OOX48" s="130"/>
      <c r="OOY48" s="129"/>
      <c r="OOZ48" s="130"/>
      <c r="OPA48" s="129"/>
      <c r="OPB48" s="130"/>
      <c r="OPC48" s="129"/>
      <c r="OPD48" s="130"/>
      <c r="OPE48" s="129"/>
      <c r="OPF48" s="130"/>
      <c r="OPG48" s="129"/>
      <c r="OPH48" s="130"/>
      <c r="OPI48" s="129"/>
      <c r="OPJ48" s="130"/>
      <c r="OPK48" s="129"/>
      <c r="OPL48" s="130"/>
      <c r="OPM48" s="129"/>
      <c r="OPN48" s="130"/>
      <c r="OPO48" s="129"/>
      <c r="OPP48" s="130"/>
      <c r="OPQ48" s="129"/>
      <c r="OPR48" s="130"/>
      <c r="OPS48" s="129"/>
      <c r="OPT48" s="130"/>
      <c r="OPU48" s="129"/>
      <c r="OPV48" s="130"/>
      <c r="OPW48" s="129"/>
      <c r="OPX48" s="130"/>
      <c r="OPY48" s="129"/>
      <c r="OPZ48" s="130"/>
      <c r="OQA48" s="129"/>
      <c r="OQB48" s="130"/>
      <c r="OQC48" s="129"/>
      <c r="OQD48" s="130"/>
      <c r="OQE48" s="129"/>
      <c r="OQF48" s="130"/>
      <c r="OQG48" s="129"/>
      <c r="OQH48" s="130"/>
      <c r="OQI48" s="129"/>
      <c r="OQJ48" s="130"/>
      <c r="OQK48" s="129"/>
      <c r="OQL48" s="130"/>
      <c r="OQM48" s="129"/>
      <c r="OQN48" s="130"/>
      <c r="OQO48" s="129"/>
      <c r="OQP48" s="130"/>
      <c r="OQQ48" s="129"/>
      <c r="OQR48" s="130"/>
      <c r="OQS48" s="129"/>
      <c r="OQT48" s="130"/>
      <c r="OQU48" s="129"/>
      <c r="OQV48" s="130"/>
      <c r="OQW48" s="129"/>
      <c r="OQX48" s="130"/>
      <c r="OQY48" s="129"/>
      <c r="OQZ48" s="130"/>
      <c r="ORA48" s="129"/>
      <c r="ORB48" s="130"/>
      <c r="ORC48" s="129"/>
      <c r="ORD48" s="130"/>
      <c r="ORE48" s="129"/>
      <c r="ORF48" s="130"/>
      <c r="ORG48" s="129"/>
      <c r="ORH48" s="130"/>
      <c r="ORI48" s="129"/>
      <c r="ORJ48" s="130"/>
      <c r="ORK48" s="129"/>
      <c r="ORL48" s="130"/>
      <c r="ORM48" s="129"/>
      <c r="ORN48" s="130"/>
      <c r="ORO48" s="129"/>
      <c r="ORP48" s="130"/>
      <c r="ORQ48" s="129"/>
      <c r="ORR48" s="130"/>
      <c r="ORS48" s="129"/>
      <c r="ORT48" s="130"/>
      <c r="ORU48" s="129"/>
      <c r="ORV48" s="130"/>
      <c r="ORW48" s="129"/>
      <c r="ORX48" s="130"/>
      <c r="ORY48" s="129"/>
      <c r="ORZ48" s="130"/>
      <c r="OSA48" s="129"/>
      <c r="OSB48" s="130"/>
      <c r="OSC48" s="129"/>
      <c r="OSD48" s="130"/>
      <c r="OSE48" s="129"/>
      <c r="OSF48" s="130"/>
      <c r="OSG48" s="129"/>
      <c r="OSH48" s="130"/>
      <c r="OSI48" s="129"/>
      <c r="OSJ48" s="130"/>
      <c r="OSK48" s="129"/>
      <c r="OSL48" s="130"/>
      <c r="OSM48" s="129"/>
      <c r="OSN48" s="130"/>
      <c r="OSO48" s="129"/>
      <c r="OSP48" s="130"/>
      <c r="OSQ48" s="129"/>
      <c r="OSR48" s="130"/>
      <c r="OSS48" s="129"/>
      <c r="OST48" s="130"/>
      <c r="OSU48" s="129"/>
      <c r="OSV48" s="130"/>
      <c r="OSW48" s="129"/>
      <c r="OSX48" s="130"/>
      <c r="OSY48" s="129"/>
      <c r="OSZ48" s="130"/>
      <c r="OTA48" s="129"/>
      <c r="OTB48" s="130"/>
      <c r="OTC48" s="129"/>
      <c r="OTD48" s="130"/>
      <c r="OTE48" s="129"/>
      <c r="OTF48" s="130"/>
      <c r="OTG48" s="129"/>
      <c r="OTH48" s="130"/>
      <c r="OTI48" s="129"/>
      <c r="OTJ48" s="130"/>
      <c r="OTK48" s="129"/>
      <c r="OTL48" s="130"/>
      <c r="OTM48" s="129"/>
      <c r="OTN48" s="130"/>
      <c r="OTO48" s="129"/>
      <c r="OTP48" s="130"/>
      <c r="OTQ48" s="129"/>
      <c r="OTR48" s="130"/>
      <c r="OTS48" s="129"/>
      <c r="OTT48" s="130"/>
      <c r="OTU48" s="129"/>
      <c r="OTV48" s="130"/>
      <c r="OTW48" s="129"/>
      <c r="OTX48" s="130"/>
      <c r="OTY48" s="129"/>
      <c r="OTZ48" s="130"/>
      <c r="OUA48" s="129"/>
      <c r="OUB48" s="130"/>
      <c r="OUC48" s="129"/>
      <c r="OUD48" s="130"/>
      <c r="OUE48" s="129"/>
      <c r="OUF48" s="130"/>
      <c r="OUG48" s="129"/>
      <c r="OUH48" s="130"/>
      <c r="OUI48" s="129"/>
      <c r="OUJ48" s="130"/>
      <c r="OUK48" s="129"/>
      <c r="OUL48" s="130"/>
      <c r="OUM48" s="129"/>
      <c r="OUN48" s="130"/>
      <c r="OUO48" s="129"/>
      <c r="OUP48" s="130"/>
      <c r="OUQ48" s="129"/>
      <c r="OUR48" s="130"/>
      <c r="OUS48" s="129"/>
      <c r="OUT48" s="130"/>
      <c r="OUU48" s="129"/>
      <c r="OUV48" s="130"/>
      <c r="OUW48" s="129"/>
      <c r="OUX48" s="130"/>
      <c r="OUY48" s="129"/>
      <c r="OUZ48" s="130"/>
      <c r="OVA48" s="129"/>
      <c r="OVB48" s="130"/>
      <c r="OVC48" s="129"/>
      <c r="OVD48" s="130"/>
      <c r="OVE48" s="129"/>
      <c r="OVF48" s="130"/>
      <c r="OVG48" s="129"/>
      <c r="OVH48" s="130"/>
      <c r="OVI48" s="129"/>
      <c r="OVJ48" s="130"/>
      <c r="OVK48" s="129"/>
      <c r="OVL48" s="130"/>
      <c r="OVM48" s="129"/>
      <c r="OVN48" s="130"/>
      <c r="OVO48" s="129"/>
      <c r="OVP48" s="130"/>
      <c r="OVQ48" s="129"/>
      <c r="OVR48" s="130"/>
      <c r="OVS48" s="129"/>
      <c r="OVT48" s="130"/>
      <c r="OVU48" s="129"/>
      <c r="OVV48" s="130"/>
      <c r="OVW48" s="129"/>
      <c r="OVX48" s="130"/>
      <c r="OVY48" s="129"/>
      <c r="OVZ48" s="130"/>
      <c r="OWA48" s="129"/>
      <c r="OWB48" s="130"/>
      <c r="OWC48" s="129"/>
      <c r="OWD48" s="130"/>
      <c r="OWE48" s="129"/>
      <c r="OWF48" s="130"/>
      <c r="OWG48" s="129"/>
      <c r="OWH48" s="130"/>
      <c r="OWI48" s="129"/>
      <c r="OWJ48" s="130"/>
      <c r="OWK48" s="129"/>
      <c r="OWL48" s="130"/>
      <c r="OWM48" s="129"/>
      <c r="OWN48" s="130"/>
      <c r="OWO48" s="129"/>
      <c r="OWP48" s="130"/>
      <c r="OWQ48" s="129"/>
      <c r="OWR48" s="130"/>
      <c r="OWS48" s="129"/>
      <c r="OWT48" s="130"/>
      <c r="OWU48" s="129"/>
      <c r="OWV48" s="130"/>
      <c r="OWW48" s="129"/>
      <c r="OWX48" s="130"/>
      <c r="OWY48" s="129"/>
      <c r="OWZ48" s="130"/>
      <c r="OXA48" s="129"/>
      <c r="OXB48" s="130"/>
      <c r="OXC48" s="129"/>
      <c r="OXD48" s="130"/>
      <c r="OXE48" s="129"/>
      <c r="OXF48" s="130"/>
      <c r="OXG48" s="129"/>
      <c r="OXH48" s="130"/>
      <c r="OXI48" s="129"/>
      <c r="OXJ48" s="130"/>
      <c r="OXK48" s="129"/>
      <c r="OXL48" s="130"/>
      <c r="OXM48" s="129"/>
      <c r="OXN48" s="130"/>
      <c r="OXO48" s="129"/>
      <c r="OXP48" s="130"/>
      <c r="OXQ48" s="129"/>
      <c r="OXR48" s="130"/>
      <c r="OXS48" s="129"/>
      <c r="OXT48" s="130"/>
      <c r="OXU48" s="129"/>
      <c r="OXV48" s="130"/>
      <c r="OXW48" s="129"/>
      <c r="OXX48" s="130"/>
      <c r="OXY48" s="129"/>
      <c r="OXZ48" s="130"/>
      <c r="OYA48" s="129"/>
      <c r="OYB48" s="130"/>
      <c r="OYC48" s="129"/>
      <c r="OYD48" s="130"/>
      <c r="OYE48" s="129"/>
      <c r="OYF48" s="130"/>
      <c r="OYG48" s="129"/>
      <c r="OYH48" s="130"/>
      <c r="OYI48" s="129"/>
      <c r="OYJ48" s="130"/>
      <c r="OYK48" s="129"/>
      <c r="OYL48" s="130"/>
      <c r="OYM48" s="129"/>
      <c r="OYN48" s="130"/>
      <c r="OYO48" s="129"/>
      <c r="OYP48" s="130"/>
      <c r="OYQ48" s="129"/>
      <c r="OYR48" s="130"/>
      <c r="OYS48" s="129"/>
      <c r="OYT48" s="130"/>
      <c r="OYU48" s="129"/>
      <c r="OYV48" s="130"/>
      <c r="OYW48" s="129"/>
      <c r="OYX48" s="130"/>
      <c r="OYY48" s="129"/>
      <c r="OYZ48" s="130"/>
      <c r="OZA48" s="129"/>
      <c r="OZB48" s="130"/>
      <c r="OZC48" s="129"/>
      <c r="OZD48" s="130"/>
      <c r="OZE48" s="129"/>
      <c r="OZF48" s="130"/>
      <c r="OZG48" s="129"/>
      <c r="OZH48" s="130"/>
      <c r="OZI48" s="129"/>
      <c r="OZJ48" s="130"/>
      <c r="OZK48" s="129"/>
      <c r="OZL48" s="130"/>
      <c r="OZM48" s="129"/>
      <c r="OZN48" s="130"/>
      <c r="OZO48" s="129"/>
      <c r="OZP48" s="130"/>
      <c r="OZQ48" s="129"/>
      <c r="OZR48" s="130"/>
      <c r="OZS48" s="129"/>
      <c r="OZT48" s="130"/>
      <c r="OZU48" s="129"/>
      <c r="OZV48" s="130"/>
      <c r="OZW48" s="129"/>
      <c r="OZX48" s="130"/>
      <c r="OZY48" s="129"/>
      <c r="OZZ48" s="130"/>
      <c r="PAA48" s="129"/>
      <c r="PAB48" s="130"/>
      <c r="PAC48" s="129"/>
      <c r="PAD48" s="130"/>
      <c r="PAE48" s="129"/>
      <c r="PAF48" s="130"/>
      <c r="PAG48" s="129"/>
      <c r="PAH48" s="130"/>
      <c r="PAI48" s="129"/>
      <c r="PAJ48" s="130"/>
      <c r="PAK48" s="129"/>
      <c r="PAL48" s="130"/>
      <c r="PAM48" s="129"/>
      <c r="PAN48" s="130"/>
      <c r="PAO48" s="129"/>
      <c r="PAP48" s="130"/>
      <c r="PAQ48" s="129"/>
      <c r="PAR48" s="130"/>
      <c r="PAS48" s="129"/>
      <c r="PAT48" s="130"/>
      <c r="PAU48" s="129"/>
      <c r="PAV48" s="130"/>
      <c r="PAW48" s="129"/>
      <c r="PAX48" s="130"/>
      <c r="PAY48" s="129"/>
      <c r="PAZ48" s="130"/>
      <c r="PBA48" s="129"/>
      <c r="PBB48" s="130"/>
      <c r="PBC48" s="129"/>
      <c r="PBD48" s="130"/>
      <c r="PBE48" s="129"/>
      <c r="PBF48" s="130"/>
      <c r="PBG48" s="129"/>
      <c r="PBH48" s="130"/>
      <c r="PBI48" s="129"/>
      <c r="PBJ48" s="130"/>
      <c r="PBK48" s="129"/>
      <c r="PBL48" s="130"/>
      <c r="PBM48" s="129"/>
      <c r="PBN48" s="130"/>
      <c r="PBO48" s="129"/>
      <c r="PBP48" s="130"/>
      <c r="PBQ48" s="129"/>
      <c r="PBR48" s="130"/>
      <c r="PBS48" s="129"/>
      <c r="PBT48" s="130"/>
      <c r="PBU48" s="129"/>
      <c r="PBV48" s="130"/>
      <c r="PBW48" s="129"/>
      <c r="PBX48" s="130"/>
      <c r="PBY48" s="129"/>
      <c r="PBZ48" s="130"/>
      <c r="PCA48" s="129"/>
      <c r="PCB48" s="130"/>
      <c r="PCC48" s="129"/>
      <c r="PCD48" s="130"/>
      <c r="PCE48" s="129"/>
      <c r="PCF48" s="130"/>
      <c r="PCG48" s="129"/>
      <c r="PCH48" s="130"/>
      <c r="PCI48" s="129"/>
      <c r="PCJ48" s="130"/>
      <c r="PCK48" s="129"/>
      <c r="PCL48" s="130"/>
      <c r="PCM48" s="129"/>
      <c r="PCN48" s="130"/>
      <c r="PCO48" s="129"/>
      <c r="PCP48" s="130"/>
      <c r="PCQ48" s="129"/>
      <c r="PCR48" s="130"/>
      <c r="PCS48" s="129"/>
      <c r="PCT48" s="130"/>
      <c r="PCU48" s="129"/>
      <c r="PCV48" s="130"/>
      <c r="PCW48" s="129"/>
      <c r="PCX48" s="130"/>
      <c r="PCY48" s="129"/>
      <c r="PCZ48" s="130"/>
      <c r="PDA48" s="129"/>
      <c r="PDB48" s="130"/>
      <c r="PDC48" s="129"/>
      <c r="PDD48" s="130"/>
      <c r="PDE48" s="129"/>
      <c r="PDF48" s="130"/>
      <c r="PDG48" s="129"/>
      <c r="PDH48" s="130"/>
      <c r="PDI48" s="129"/>
      <c r="PDJ48" s="130"/>
      <c r="PDK48" s="129"/>
      <c r="PDL48" s="130"/>
      <c r="PDM48" s="129"/>
      <c r="PDN48" s="130"/>
      <c r="PDO48" s="129"/>
      <c r="PDP48" s="130"/>
      <c r="PDQ48" s="129"/>
      <c r="PDR48" s="130"/>
      <c r="PDS48" s="129"/>
      <c r="PDT48" s="130"/>
      <c r="PDU48" s="129"/>
      <c r="PDV48" s="130"/>
      <c r="PDW48" s="129"/>
      <c r="PDX48" s="130"/>
      <c r="PDY48" s="129"/>
      <c r="PDZ48" s="130"/>
      <c r="PEA48" s="129"/>
      <c r="PEB48" s="130"/>
      <c r="PEC48" s="129"/>
      <c r="PED48" s="130"/>
      <c r="PEE48" s="129"/>
      <c r="PEF48" s="130"/>
      <c r="PEG48" s="129"/>
      <c r="PEH48" s="130"/>
      <c r="PEI48" s="129"/>
      <c r="PEJ48" s="130"/>
      <c r="PEK48" s="129"/>
      <c r="PEL48" s="130"/>
      <c r="PEM48" s="129"/>
      <c r="PEN48" s="130"/>
      <c r="PEO48" s="129"/>
      <c r="PEP48" s="130"/>
      <c r="PEQ48" s="129"/>
      <c r="PER48" s="130"/>
      <c r="PES48" s="129"/>
      <c r="PET48" s="130"/>
      <c r="PEU48" s="129"/>
      <c r="PEV48" s="130"/>
      <c r="PEW48" s="129"/>
      <c r="PEX48" s="130"/>
      <c r="PEY48" s="129"/>
      <c r="PEZ48" s="130"/>
      <c r="PFA48" s="129"/>
      <c r="PFB48" s="130"/>
      <c r="PFC48" s="129"/>
      <c r="PFD48" s="130"/>
      <c r="PFE48" s="129"/>
      <c r="PFF48" s="130"/>
      <c r="PFG48" s="129"/>
      <c r="PFH48" s="130"/>
      <c r="PFI48" s="129"/>
      <c r="PFJ48" s="130"/>
      <c r="PFK48" s="129"/>
      <c r="PFL48" s="130"/>
      <c r="PFM48" s="129"/>
      <c r="PFN48" s="130"/>
      <c r="PFO48" s="129"/>
      <c r="PFP48" s="130"/>
      <c r="PFQ48" s="129"/>
      <c r="PFR48" s="130"/>
      <c r="PFS48" s="129"/>
      <c r="PFT48" s="130"/>
      <c r="PFU48" s="129"/>
      <c r="PFV48" s="130"/>
      <c r="PFW48" s="129"/>
      <c r="PFX48" s="130"/>
      <c r="PFY48" s="129"/>
      <c r="PFZ48" s="130"/>
      <c r="PGA48" s="129"/>
      <c r="PGB48" s="130"/>
      <c r="PGC48" s="129"/>
      <c r="PGD48" s="130"/>
      <c r="PGE48" s="129"/>
      <c r="PGF48" s="130"/>
      <c r="PGG48" s="129"/>
      <c r="PGH48" s="130"/>
      <c r="PGI48" s="129"/>
      <c r="PGJ48" s="130"/>
      <c r="PGK48" s="129"/>
      <c r="PGL48" s="130"/>
      <c r="PGM48" s="129"/>
      <c r="PGN48" s="130"/>
      <c r="PGO48" s="129"/>
      <c r="PGP48" s="130"/>
      <c r="PGQ48" s="129"/>
      <c r="PGR48" s="130"/>
      <c r="PGS48" s="129"/>
      <c r="PGT48" s="130"/>
      <c r="PGU48" s="129"/>
      <c r="PGV48" s="130"/>
      <c r="PGW48" s="129"/>
      <c r="PGX48" s="130"/>
      <c r="PGY48" s="129"/>
      <c r="PGZ48" s="130"/>
      <c r="PHA48" s="129"/>
      <c r="PHB48" s="130"/>
      <c r="PHC48" s="129"/>
      <c r="PHD48" s="130"/>
      <c r="PHE48" s="129"/>
      <c r="PHF48" s="130"/>
      <c r="PHG48" s="129"/>
      <c r="PHH48" s="130"/>
      <c r="PHI48" s="129"/>
      <c r="PHJ48" s="130"/>
      <c r="PHK48" s="129"/>
      <c r="PHL48" s="130"/>
      <c r="PHM48" s="129"/>
      <c r="PHN48" s="130"/>
      <c r="PHO48" s="129"/>
      <c r="PHP48" s="130"/>
      <c r="PHQ48" s="129"/>
      <c r="PHR48" s="130"/>
      <c r="PHS48" s="129"/>
      <c r="PHT48" s="130"/>
      <c r="PHU48" s="129"/>
      <c r="PHV48" s="130"/>
      <c r="PHW48" s="129"/>
      <c r="PHX48" s="130"/>
      <c r="PHY48" s="129"/>
      <c r="PHZ48" s="130"/>
      <c r="PIA48" s="129"/>
      <c r="PIB48" s="130"/>
      <c r="PIC48" s="129"/>
      <c r="PID48" s="130"/>
      <c r="PIE48" s="129"/>
      <c r="PIF48" s="130"/>
      <c r="PIG48" s="129"/>
      <c r="PIH48" s="130"/>
      <c r="PII48" s="129"/>
      <c r="PIJ48" s="130"/>
      <c r="PIK48" s="129"/>
      <c r="PIL48" s="130"/>
      <c r="PIM48" s="129"/>
      <c r="PIN48" s="130"/>
      <c r="PIO48" s="129"/>
      <c r="PIP48" s="130"/>
      <c r="PIQ48" s="129"/>
      <c r="PIR48" s="130"/>
      <c r="PIS48" s="129"/>
      <c r="PIT48" s="130"/>
      <c r="PIU48" s="129"/>
      <c r="PIV48" s="130"/>
      <c r="PIW48" s="129"/>
      <c r="PIX48" s="130"/>
      <c r="PIY48" s="129"/>
      <c r="PIZ48" s="130"/>
      <c r="PJA48" s="129"/>
      <c r="PJB48" s="130"/>
      <c r="PJC48" s="129"/>
      <c r="PJD48" s="130"/>
      <c r="PJE48" s="129"/>
      <c r="PJF48" s="130"/>
      <c r="PJG48" s="129"/>
      <c r="PJH48" s="130"/>
      <c r="PJI48" s="129"/>
      <c r="PJJ48" s="130"/>
      <c r="PJK48" s="129"/>
      <c r="PJL48" s="130"/>
      <c r="PJM48" s="129"/>
      <c r="PJN48" s="130"/>
      <c r="PJO48" s="129"/>
      <c r="PJP48" s="130"/>
      <c r="PJQ48" s="129"/>
      <c r="PJR48" s="130"/>
      <c r="PJS48" s="129"/>
      <c r="PJT48" s="130"/>
      <c r="PJU48" s="129"/>
      <c r="PJV48" s="130"/>
      <c r="PJW48" s="129"/>
      <c r="PJX48" s="130"/>
      <c r="PJY48" s="129"/>
      <c r="PJZ48" s="130"/>
      <c r="PKA48" s="129"/>
      <c r="PKB48" s="130"/>
      <c r="PKC48" s="129"/>
      <c r="PKD48" s="130"/>
      <c r="PKE48" s="129"/>
      <c r="PKF48" s="130"/>
      <c r="PKG48" s="129"/>
      <c r="PKH48" s="130"/>
      <c r="PKI48" s="129"/>
      <c r="PKJ48" s="130"/>
      <c r="PKK48" s="129"/>
      <c r="PKL48" s="130"/>
      <c r="PKM48" s="129"/>
      <c r="PKN48" s="130"/>
      <c r="PKO48" s="129"/>
      <c r="PKP48" s="130"/>
      <c r="PKQ48" s="129"/>
      <c r="PKR48" s="130"/>
      <c r="PKS48" s="129"/>
      <c r="PKT48" s="130"/>
      <c r="PKU48" s="129"/>
      <c r="PKV48" s="130"/>
      <c r="PKW48" s="129"/>
      <c r="PKX48" s="130"/>
      <c r="PKY48" s="129"/>
      <c r="PKZ48" s="130"/>
      <c r="PLA48" s="129"/>
      <c r="PLB48" s="130"/>
      <c r="PLC48" s="129"/>
      <c r="PLD48" s="130"/>
      <c r="PLE48" s="129"/>
      <c r="PLF48" s="130"/>
      <c r="PLG48" s="129"/>
      <c r="PLH48" s="130"/>
      <c r="PLI48" s="129"/>
      <c r="PLJ48" s="130"/>
      <c r="PLK48" s="129"/>
      <c r="PLL48" s="130"/>
      <c r="PLM48" s="129"/>
      <c r="PLN48" s="130"/>
      <c r="PLO48" s="129"/>
      <c r="PLP48" s="130"/>
      <c r="PLQ48" s="129"/>
      <c r="PLR48" s="130"/>
      <c r="PLS48" s="129"/>
      <c r="PLT48" s="130"/>
      <c r="PLU48" s="129"/>
      <c r="PLV48" s="130"/>
      <c r="PLW48" s="129"/>
      <c r="PLX48" s="130"/>
      <c r="PLY48" s="129"/>
      <c r="PLZ48" s="130"/>
      <c r="PMA48" s="129"/>
      <c r="PMB48" s="130"/>
      <c r="PMC48" s="129"/>
      <c r="PMD48" s="130"/>
      <c r="PME48" s="129"/>
      <c r="PMF48" s="130"/>
      <c r="PMG48" s="129"/>
      <c r="PMH48" s="130"/>
      <c r="PMI48" s="129"/>
      <c r="PMJ48" s="130"/>
      <c r="PMK48" s="129"/>
      <c r="PML48" s="130"/>
      <c r="PMM48" s="129"/>
      <c r="PMN48" s="130"/>
      <c r="PMO48" s="129"/>
      <c r="PMP48" s="130"/>
      <c r="PMQ48" s="129"/>
      <c r="PMR48" s="130"/>
      <c r="PMS48" s="129"/>
      <c r="PMT48" s="130"/>
      <c r="PMU48" s="129"/>
      <c r="PMV48" s="130"/>
      <c r="PMW48" s="129"/>
      <c r="PMX48" s="130"/>
      <c r="PMY48" s="129"/>
      <c r="PMZ48" s="130"/>
      <c r="PNA48" s="129"/>
      <c r="PNB48" s="130"/>
      <c r="PNC48" s="129"/>
      <c r="PND48" s="130"/>
      <c r="PNE48" s="129"/>
      <c r="PNF48" s="130"/>
      <c r="PNG48" s="129"/>
      <c r="PNH48" s="130"/>
      <c r="PNI48" s="129"/>
      <c r="PNJ48" s="130"/>
      <c r="PNK48" s="129"/>
      <c r="PNL48" s="130"/>
      <c r="PNM48" s="129"/>
      <c r="PNN48" s="130"/>
      <c r="PNO48" s="129"/>
      <c r="PNP48" s="130"/>
      <c r="PNQ48" s="129"/>
      <c r="PNR48" s="130"/>
      <c r="PNS48" s="129"/>
      <c r="PNT48" s="130"/>
      <c r="PNU48" s="129"/>
      <c r="PNV48" s="130"/>
      <c r="PNW48" s="129"/>
      <c r="PNX48" s="130"/>
      <c r="PNY48" s="129"/>
      <c r="PNZ48" s="130"/>
      <c r="POA48" s="129"/>
      <c r="POB48" s="130"/>
      <c r="POC48" s="129"/>
      <c r="POD48" s="130"/>
      <c r="POE48" s="129"/>
      <c r="POF48" s="130"/>
      <c r="POG48" s="129"/>
      <c r="POH48" s="130"/>
      <c r="POI48" s="129"/>
      <c r="POJ48" s="130"/>
      <c r="POK48" s="129"/>
      <c r="POL48" s="130"/>
      <c r="POM48" s="129"/>
      <c r="PON48" s="130"/>
      <c r="POO48" s="129"/>
      <c r="POP48" s="130"/>
      <c r="POQ48" s="129"/>
      <c r="POR48" s="130"/>
      <c r="POS48" s="129"/>
      <c r="POT48" s="130"/>
      <c r="POU48" s="129"/>
      <c r="POV48" s="130"/>
      <c r="POW48" s="129"/>
      <c r="POX48" s="130"/>
      <c r="POY48" s="129"/>
      <c r="POZ48" s="130"/>
      <c r="PPA48" s="129"/>
      <c r="PPB48" s="130"/>
      <c r="PPC48" s="129"/>
      <c r="PPD48" s="130"/>
      <c r="PPE48" s="129"/>
      <c r="PPF48" s="130"/>
      <c r="PPG48" s="129"/>
      <c r="PPH48" s="130"/>
      <c r="PPI48" s="129"/>
      <c r="PPJ48" s="130"/>
      <c r="PPK48" s="129"/>
      <c r="PPL48" s="130"/>
      <c r="PPM48" s="129"/>
      <c r="PPN48" s="130"/>
      <c r="PPO48" s="129"/>
      <c r="PPP48" s="130"/>
      <c r="PPQ48" s="129"/>
      <c r="PPR48" s="130"/>
      <c r="PPS48" s="129"/>
      <c r="PPT48" s="130"/>
      <c r="PPU48" s="129"/>
      <c r="PPV48" s="130"/>
      <c r="PPW48" s="129"/>
      <c r="PPX48" s="130"/>
      <c r="PPY48" s="129"/>
      <c r="PPZ48" s="130"/>
      <c r="PQA48" s="129"/>
      <c r="PQB48" s="130"/>
      <c r="PQC48" s="129"/>
      <c r="PQD48" s="130"/>
      <c r="PQE48" s="129"/>
      <c r="PQF48" s="130"/>
      <c r="PQG48" s="129"/>
      <c r="PQH48" s="130"/>
      <c r="PQI48" s="129"/>
      <c r="PQJ48" s="130"/>
      <c r="PQK48" s="129"/>
      <c r="PQL48" s="130"/>
      <c r="PQM48" s="129"/>
      <c r="PQN48" s="130"/>
      <c r="PQO48" s="129"/>
      <c r="PQP48" s="130"/>
      <c r="PQQ48" s="129"/>
      <c r="PQR48" s="130"/>
      <c r="PQS48" s="129"/>
      <c r="PQT48" s="130"/>
      <c r="PQU48" s="129"/>
      <c r="PQV48" s="130"/>
      <c r="PQW48" s="129"/>
      <c r="PQX48" s="130"/>
      <c r="PQY48" s="129"/>
      <c r="PQZ48" s="130"/>
      <c r="PRA48" s="129"/>
      <c r="PRB48" s="130"/>
      <c r="PRC48" s="129"/>
      <c r="PRD48" s="130"/>
      <c r="PRE48" s="129"/>
      <c r="PRF48" s="130"/>
      <c r="PRG48" s="129"/>
      <c r="PRH48" s="130"/>
      <c r="PRI48" s="129"/>
      <c r="PRJ48" s="130"/>
      <c r="PRK48" s="129"/>
      <c r="PRL48" s="130"/>
      <c r="PRM48" s="129"/>
      <c r="PRN48" s="130"/>
      <c r="PRO48" s="129"/>
      <c r="PRP48" s="130"/>
      <c r="PRQ48" s="129"/>
      <c r="PRR48" s="130"/>
      <c r="PRS48" s="129"/>
      <c r="PRT48" s="130"/>
      <c r="PRU48" s="129"/>
      <c r="PRV48" s="130"/>
      <c r="PRW48" s="129"/>
      <c r="PRX48" s="130"/>
      <c r="PRY48" s="129"/>
      <c r="PRZ48" s="130"/>
      <c r="PSA48" s="129"/>
      <c r="PSB48" s="130"/>
      <c r="PSC48" s="129"/>
      <c r="PSD48" s="130"/>
      <c r="PSE48" s="129"/>
      <c r="PSF48" s="130"/>
      <c r="PSG48" s="129"/>
      <c r="PSH48" s="130"/>
      <c r="PSI48" s="129"/>
      <c r="PSJ48" s="130"/>
      <c r="PSK48" s="129"/>
      <c r="PSL48" s="130"/>
      <c r="PSM48" s="129"/>
      <c r="PSN48" s="130"/>
      <c r="PSO48" s="129"/>
      <c r="PSP48" s="130"/>
      <c r="PSQ48" s="129"/>
      <c r="PSR48" s="130"/>
      <c r="PSS48" s="129"/>
      <c r="PST48" s="130"/>
      <c r="PSU48" s="129"/>
      <c r="PSV48" s="130"/>
      <c r="PSW48" s="129"/>
      <c r="PSX48" s="130"/>
      <c r="PSY48" s="129"/>
      <c r="PSZ48" s="130"/>
      <c r="PTA48" s="129"/>
      <c r="PTB48" s="130"/>
      <c r="PTC48" s="129"/>
      <c r="PTD48" s="130"/>
      <c r="PTE48" s="129"/>
      <c r="PTF48" s="130"/>
      <c r="PTG48" s="129"/>
      <c r="PTH48" s="130"/>
      <c r="PTI48" s="129"/>
      <c r="PTJ48" s="130"/>
      <c r="PTK48" s="129"/>
      <c r="PTL48" s="130"/>
      <c r="PTM48" s="129"/>
      <c r="PTN48" s="130"/>
      <c r="PTO48" s="129"/>
      <c r="PTP48" s="130"/>
      <c r="PTQ48" s="129"/>
      <c r="PTR48" s="130"/>
      <c r="PTS48" s="129"/>
      <c r="PTT48" s="130"/>
      <c r="PTU48" s="129"/>
      <c r="PTV48" s="130"/>
      <c r="PTW48" s="129"/>
      <c r="PTX48" s="130"/>
      <c r="PTY48" s="129"/>
      <c r="PTZ48" s="130"/>
      <c r="PUA48" s="129"/>
      <c r="PUB48" s="130"/>
      <c r="PUC48" s="129"/>
      <c r="PUD48" s="130"/>
      <c r="PUE48" s="129"/>
      <c r="PUF48" s="130"/>
      <c r="PUG48" s="129"/>
      <c r="PUH48" s="130"/>
      <c r="PUI48" s="129"/>
      <c r="PUJ48" s="130"/>
      <c r="PUK48" s="129"/>
      <c r="PUL48" s="130"/>
      <c r="PUM48" s="129"/>
      <c r="PUN48" s="130"/>
      <c r="PUO48" s="129"/>
      <c r="PUP48" s="130"/>
      <c r="PUQ48" s="129"/>
      <c r="PUR48" s="130"/>
      <c r="PUS48" s="129"/>
      <c r="PUT48" s="130"/>
      <c r="PUU48" s="129"/>
      <c r="PUV48" s="130"/>
      <c r="PUW48" s="129"/>
      <c r="PUX48" s="130"/>
      <c r="PUY48" s="129"/>
      <c r="PUZ48" s="130"/>
      <c r="PVA48" s="129"/>
      <c r="PVB48" s="130"/>
      <c r="PVC48" s="129"/>
      <c r="PVD48" s="130"/>
      <c r="PVE48" s="129"/>
      <c r="PVF48" s="130"/>
      <c r="PVG48" s="129"/>
      <c r="PVH48" s="130"/>
      <c r="PVI48" s="129"/>
      <c r="PVJ48" s="130"/>
      <c r="PVK48" s="129"/>
      <c r="PVL48" s="130"/>
      <c r="PVM48" s="129"/>
      <c r="PVN48" s="130"/>
      <c r="PVO48" s="129"/>
      <c r="PVP48" s="130"/>
      <c r="PVQ48" s="129"/>
      <c r="PVR48" s="130"/>
      <c r="PVS48" s="129"/>
      <c r="PVT48" s="130"/>
      <c r="PVU48" s="129"/>
      <c r="PVV48" s="130"/>
      <c r="PVW48" s="129"/>
      <c r="PVX48" s="130"/>
      <c r="PVY48" s="129"/>
      <c r="PVZ48" s="130"/>
      <c r="PWA48" s="129"/>
      <c r="PWB48" s="130"/>
      <c r="PWC48" s="129"/>
      <c r="PWD48" s="130"/>
      <c r="PWE48" s="129"/>
      <c r="PWF48" s="130"/>
      <c r="PWG48" s="129"/>
      <c r="PWH48" s="130"/>
      <c r="PWI48" s="129"/>
      <c r="PWJ48" s="130"/>
      <c r="PWK48" s="129"/>
      <c r="PWL48" s="130"/>
      <c r="PWM48" s="129"/>
      <c r="PWN48" s="130"/>
      <c r="PWO48" s="129"/>
      <c r="PWP48" s="130"/>
      <c r="PWQ48" s="129"/>
      <c r="PWR48" s="130"/>
      <c r="PWS48" s="129"/>
      <c r="PWT48" s="130"/>
      <c r="PWU48" s="129"/>
      <c r="PWV48" s="130"/>
      <c r="PWW48" s="129"/>
      <c r="PWX48" s="130"/>
      <c r="PWY48" s="129"/>
      <c r="PWZ48" s="130"/>
      <c r="PXA48" s="129"/>
      <c r="PXB48" s="130"/>
      <c r="PXC48" s="129"/>
      <c r="PXD48" s="130"/>
      <c r="PXE48" s="129"/>
      <c r="PXF48" s="130"/>
      <c r="PXG48" s="129"/>
      <c r="PXH48" s="130"/>
      <c r="PXI48" s="129"/>
      <c r="PXJ48" s="130"/>
      <c r="PXK48" s="129"/>
      <c r="PXL48" s="130"/>
      <c r="PXM48" s="129"/>
      <c r="PXN48" s="130"/>
      <c r="PXO48" s="129"/>
      <c r="PXP48" s="130"/>
      <c r="PXQ48" s="129"/>
      <c r="PXR48" s="130"/>
      <c r="PXS48" s="129"/>
      <c r="PXT48" s="130"/>
      <c r="PXU48" s="129"/>
      <c r="PXV48" s="130"/>
      <c r="PXW48" s="129"/>
      <c r="PXX48" s="130"/>
      <c r="PXY48" s="129"/>
      <c r="PXZ48" s="130"/>
      <c r="PYA48" s="129"/>
      <c r="PYB48" s="130"/>
      <c r="PYC48" s="129"/>
      <c r="PYD48" s="130"/>
      <c r="PYE48" s="129"/>
      <c r="PYF48" s="130"/>
      <c r="PYG48" s="129"/>
      <c r="PYH48" s="130"/>
      <c r="PYI48" s="129"/>
      <c r="PYJ48" s="130"/>
      <c r="PYK48" s="129"/>
      <c r="PYL48" s="130"/>
      <c r="PYM48" s="129"/>
      <c r="PYN48" s="130"/>
      <c r="PYO48" s="129"/>
      <c r="PYP48" s="130"/>
      <c r="PYQ48" s="129"/>
      <c r="PYR48" s="130"/>
      <c r="PYS48" s="129"/>
      <c r="PYT48" s="130"/>
      <c r="PYU48" s="129"/>
      <c r="PYV48" s="130"/>
      <c r="PYW48" s="129"/>
      <c r="PYX48" s="130"/>
      <c r="PYY48" s="129"/>
      <c r="PYZ48" s="130"/>
      <c r="PZA48" s="129"/>
      <c r="PZB48" s="130"/>
      <c r="PZC48" s="129"/>
      <c r="PZD48" s="130"/>
      <c r="PZE48" s="129"/>
      <c r="PZF48" s="130"/>
      <c r="PZG48" s="129"/>
      <c r="PZH48" s="130"/>
      <c r="PZI48" s="129"/>
      <c r="PZJ48" s="130"/>
      <c r="PZK48" s="129"/>
      <c r="PZL48" s="130"/>
      <c r="PZM48" s="129"/>
      <c r="PZN48" s="130"/>
      <c r="PZO48" s="129"/>
      <c r="PZP48" s="130"/>
      <c r="PZQ48" s="129"/>
      <c r="PZR48" s="130"/>
      <c r="PZS48" s="129"/>
      <c r="PZT48" s="130"/>
      <c r="PZU48" s="129"/>
      <c r="PZV48" s="130"/>
      <c r="PZW48" s="129"/>
      <c r="PZX48" s="130"/>
      <c r="PZY48" s="129"/>
      <c r="PZZ48" s="130"/>
      <c r="QAA48" s="129"/>
      <c r="QAB48" s="130"/>
      <c r="QAC48" s="129"/>
      <c r="QAD48" s="130"/>
      <c r="QAE48" s="129"/>
      <c r="QAF48" s="130"/>
      <c r="QAG48" s="129"/>
      <c r="QAH48" s="130"/>
      <c r="QAI48" s="129"/>
      <c r="QAJ48" s="130"/>
      <c r="QAK48" s="129"/>
      <c r="QAL48" s="130"/>
      <c r="QAM48" s="129"/>
      <c r="QAN48" s="130"/>
      <c r="QAO48" s="129"/>
      <c r="QAP48" s="130"/>
      <c r="QAQ48" s="129"/>
      <c r="QAR48" s="130"/>
      <c r="QAS48" s="129"/>
      <c r="QAT48" s="130"/>
      <c r="QAU48" s="129"/>
      <c r="QAV48" s="130"/>
      <c r="QAW48" s="129"/>
      <c r="QAX48" s="130"/>
      <c r="QAY48" s="129"/>
      <c r="QAZ48" s="130"/>
      <c r="QBA48" s="129"/>
      <c r="QBB48" s="130"/>
      <c r="QBC48" s="129"/>
      <c r="QBD48" s="130"/>
      <c r="QBE48" s="129"/>
      <c r="QBF48" s="130"/>
      <c r="QBG48" s="129"/>
      <c r="QBH48" s="130"/>
      <c r="QBI48" s="129"/>
      <c r="QBJ48" s="130"/>
      <c r="QBK48" s="129"/>
      <c r="QBL48" s="130"/>
      <c r="QBM48" s="129"/>
      <c r="QBN48" s="130"/>
      <c r="QBO48" s="129"/>
      <c r="QBP48" s="130"/>
      <c r="QBQ48" s="129"/>
      <c r="QBR48" s="130"/>
      <c r="QBS48" s="129"/>
      <c r="QBT48" s="130"/>
      <c r="QBU48" s="129"/>
      <c r="QBV48" s="130"/>
      <c r="QBW48" s="129"/>
      <c r="QBX48" s="130"/>
      <c r="QBY48" s="129"/>
      <c r="QBZ48" s="130"/>
      <c r="QCA48" s="129"/>
      <c r="QCB48" s="130"/>
      <c r="QCC48" s="129"/>
      <c r="QCD48" s="130"/>
      <c r="QCE48" s="129"/>
      <c r="QCF48" s="130"/>
      <c r="QCG48" s="129"/>
      <c r="QCH48" s="130"/>
      <c r="QCI48" s="129"/>
      <c r="QCJ48" s="130"/>
      <c r="QCK48" s="129"/>
      <c r="QCL48" s="130"/>
      <c r="QCM48" s="129"/>
      <c r="QCN48" s="130"/>
      <c r="QCO48" s="129"/>
      <c r="QCP48" s="130"/>
      <c r="QCQ48" s="129"/>
      <c r="QCR48" s="130"/>
      <c r="QCS48" s="129"/>
      <c r="QCT48" s="130"/>
      <c r="QCU48" s="129"/>
      <c r="QCV48" s="130"/>
      <c r="QCW48" s="129"/>
      <c r="QCX48" s="130"/>
      <c r="QCY48" s="129"/>
      <c r="QCZ48" s="130"/>
      <c r="QDA48" s="129"/>
      <c r="QDB48" s="130"/>
      <c r="QDC48" s="129"/>
      <c r="QDD48" s="130"/>
      <c r="QDE48" s="129"/>
      <c r="QDF48" s="130"/>
      <c r="QDG48" s="129"/>
      <c r="QDH48" s="130"/>
      <c r="QDI48" s="129"/>
      <c r="QDJ48" s="130"/>
      <c r="QDK48" s="129"/>
      <c r="QDL48" s="130"/>
      <c r="QDM48" s="129"/>
      <c r="QDN48" s="130"/>
      <c r="QDO48" s="129"/>
      <c r="QDP48" s="130"/>
      <c r="QDQ48" s="129"/>
      <c r="QDR48" s="130"/>
      <c r="QDS48" s="129"/>
      <c r="QDT48" s="130"/>
      <c r="QDU48" s="129"/>
      <c r="QDV48" s="130"/>
      <c r="QDW48" s="129"/>
      <c r="QDX48" s="130"/>
      <c r="QDY48" s="129"/>
      <c r="QDZ48" s="130"/>
      <c r="QEA48" s="129"/>
      <c r="QEB48" s="130"/>
      <c r="QEC48" s="129"/>
      <c r="QED48" s="130"/>
      <c r="QEE48" s="129"/>
      <c r="QEF48" s="130"/>
      <c r="QEG48" s="129"/>
      <c r="QEH48" s="130"/>
      <c r="QEI48" s="129"/>
      <c r="QEJ48" s="130"/>
      <c r="QEK48" s="129"/>
      <c r="QEL48" s="130"/>
      <c r="QEM48" s="129"/>
      <c r="QEN48" s="130"/>
      <c r="QEO48" s="129"/>
      <c r="QEP48" s="130"/>
      <c r="QEQ48" s="129"/>
      <c r="QER48" s="130"/>
      <c r="QES48" s="129"/>
      <c r="QET48" s="130"/>
      <c r="QEU48" s="129"/>
      <c r="QEV48" s="130"/>
      <c r="QEW48" s="129"/>
      <c r="QEX48" s="130"/>
      <c r="QEY48" s="129"/>
      <c r="QEZ48" s="130"/>
      <c r="QFA48" s="129"/>
      <c r="QFB48" s="130"/>
      <c r="QFC48" s="129"/>
      <c r="QFD48" s="130"/>
      <c r="QFE48" s="129"/>
      <c r="QFF48" s="130"/>
      <c r="QFG48" s="129"/>
      <c r="QFH48" s="130"/>
      <c r="QFI48" s="129"/>
      <c r="QFJ48" s="130"/>
      <c r="QFK48" s="129"/>
      <c r="QFL48" s="130"/>
      <c r="QFM48" s="129"/>
      <c r="QFN48" s="130"/>
      <c r="QFO48" s="129"/>
      <c r="QFP48" s="130"/>
      <c r="QFQ48" s="129"/>
      <c r="QFR48" s="130"/>
      <c r="QFS48" s="129"/>
      <c r="QFT48" s="130"/>
      <c r="QFU48" s="129"/>
      <c r="QFV48" s="130"/>
      <c r="QFW48" s="129"/>
      <c r="QFX48" s="130"/>
      <c r="QFY48" s="129"/>
      <c r="QFZ48" s="130"/>
      <c r="QGA48" s="129"/>
      <c r="QGB48" s="130"/>
      <c r="QGC48" s="129"/>
      <c r="QGD48" s="130"/>
      <c r="QGE48" s="129"/>
      <c r="QGF48" s="130"/>
      <c r="QGG48" s="129"/>
      <c r="QGH48" s="130"/>
      <c r="QGI48" s="129"/>
      <c r="QGJ48" s="130"/>
      <c r="QGK48" s="129"/>
      <c r="QGL48" s="130"/>
      <c r="QGM48" s="129"/>
      <c r="QGN48" s="130"/>
      <c r="QGO48" s="129"/>
      <c r="QGP48" s="130"/>
      <c r="QGQ48" s="129"/>
      <c r="QGR48" s="130"/>
      <c r="QGS48" s="129"/>
      <c r="QGT48" s="130"/>
      <c r="QGU48" s="129"/>
      <c r="QGV48" s="130"/>
      <c r="QGW48" s="129"/>
      <c r="QGX48" s="130"/>
      <c r="QGY48" s="129"/>
      <c r="QGZ48" s="130"/>
      <c r="QHA48" s="129"/>
      <c r="QHB48" s="130"/>
      <c r="QHC48" s="129"/>
      <c r="QHD48" s="130"/>
      <c r="QHE48" s="129"/>
      <c r="QHF48" s="130"/>
      <c r="QHG48" s="129"/>
      <c r="QHH48" s="130"/>
      <c r="QHI48" s="129"/>
      <c r="QHJ48" s="130"/>
      <c r="QHK48" s="129"/>
      <c r="QHL48" s="130"/>
      <c r="QHM48" s="129"/>
      <c r="QHN48" s="130"/>
      <c r="QHO48" s="129"/>
      <c r="QHP48" s="130"/>
      <c r="QHQ48" s="129"/>
      <c r="QHR48" s="130"/>
      <c r="QHS48" s="129"/>
      <c r="QHT48" s="130"/>
      <c r="QHU48" s="129"/>
      <c r="QHV48" s="130"/>
      <c r="QHW48" s="129"/>
      <c r="QHX48" s="130"/>
      <c r="QHY48" s="129"/>
      <c r="QHZ48" s="130"/>
      <c r="QIA48" s="129"/>
      <c r="QIB48" s="130"/>
      <c r="QIC48" s="129"/>
      <c r="QID48" s="130"/>
      <c r="QIE48" s="129"/>
      <c r="QIF48" s="130"/>
      <c r="QIG48" s="129"/>
      <c r="QIH48" s="130"/>
      <c r="QII48" s="129"/>
      <c r="QIJ48" s="130"/>
      <c r="QIK48" s="129"/>
      <c r="QIL48" s="130"/>
      <c r="QIM48" s="129"/>
      <c r="QIN48" s="130"/>
      <c r="QIO48" s="129"/>
      <c r="QIP48" s="130"/>
      <c r="QIQ48" s="129"/>
      <c r="QIR48" s="130"/>
      <c r="QIS48" s="129"/>
      <c r="QIT48" s="130"/>
      <c r="QIU48" s="129"/>
      <c r="QIV48" s="130"/>
      <c r="QIW48" s="129"/>
      <c r="QIX48" s="130"/>
      <c r="QIY48" s="129"/>
      <c r="QIZ48" s="130"/>
      <c r="QJA48" s="129"/>
      <c r="QJB48" s="130"/>
      <c r="QJC48" s="129"/>
      <c r="QJD48" s="130"/>
      <c r="QJE48" s="129"/>
      <c r="QJF48" s="130"/>
      <c r="QJG48" s="129"/>
      <c r="QJH48" s="130"/>
      <c r="QJI48" s="129"/>
      <c r="QJJ48" s="130"/>
      <c r="QJK48" s="129"/>
      <c r="QJL48" s="130"/>
      <c r="QJM48" s="129"/>
      <c r="QJN48" s="130"/>
      <c r="QJO48" s="129"/>
      <c r="QJP48" s="130"/>
      <c r="QJQ48" s="129"/>
      <c r="QJR48" s="130"/>
      <c r="QJS48" s="129"/>
      <c r="QJT48" s="130"/>
      <c r="QJU48" s="129"/>
      <c r="QJV48" s="130"/>
      <c r="QJW48" s="129"/>
      <c r="QJX48" s="130"/>
      <c r="QJY48" s="129"/>
      <c r="QJZ48" s="130"/>
      <c r="QKA48" s="129"/>
      <c r="QKB48" s="130"/>
      <c r="QKC48" s="129"/>
      <c r="QKD48" s="130"/>
      <c r="QKE48" s="129"/>
      <c r="QKF48" s="130"/>
      <c r="QKG48" s="129"/>
      <c r="QKH48" s="130"/>
      <c r="QKI48" s="129"/>
      <c r="QKJ48" s="130"/>
      <c r="QKK48" s="129"/>
      <c r="QKL48" s="130"/>
      <c r="QKM48" s="129"/>
      <c r="QKN48" s="130"/>
      <c r="QKO48" s="129"/>
      <c r="QKP48" s="130"/>
      <c r="QKQ48" s="129"/>
      <c r="QKR48" s="130"/>
      <c r="QKS48" s="129"/>
      <c r="QKT48" s="130"/>
      <c r="QKU48" s="129"/>
      <c r="QKV48" s="130"/>
      <c r="QKW48" s="129"/>
      <c r="QKX48" s="130"/>
      <c r="QKY48" s="129"/>
      <c r="QKZ48" s="130"/>
      <c r="QLA48" s="129"/>
      <c r="QLB48" s="130"/>
      <c r="QLC48" s="129"/>
      <c r="QLD48" s="130"/>
      <c r="QLE48" s="129"/>
      <c r="QLF48" s="130"/>
      <c r="QLG48" s="129"/>
      <c r="QLH48" s="130"/>
      <c r="QLI48" s="129"/>
      <c r="QLJ48" s="130"/>
      <c r="QLK48" s="129"/>
      <c r="QLL48" s="130"/>
      <c r="QLM48" s="129"/>
      <c r="QLN48" s="130"/>
      <c r="QLO48" s="129"/>
      <c r="QLP48" s="130"/>
      <c r="QLQ48" s="129"/>
      <c r="QLR48" s="130"/>
      <c r="QLS48" s="129"/>
      <c r="QLT48" s="130"/>
      <c r="QLU48" s="129"/>
      <c r="QLV48" s="130"/>
      <c r="QLW48" s="129"/>
      <c r="QLX48" s="130"/>
      <c r="QLY48" s="129"/>
      <c r="QLZ48" s="130"/>
      <c r="QMA48" s="129"/>
      <c r="QMB48" s="130"/>
      <c r="QMC48" s="129"/>
      <c r="QMD48" s="130"/>
      <c r="QME48" s="129"/>
      <c r="QMF48" s="130"/>
      <c r="QMG48" s="129"/>
      <c r="QMH48" s="130"/>
      <c r="QMI48" s="129"/>
      <c r="QMJ48" s="130"/>
      <c r="QMK48" s="129"/>
      <c r="QML48" s="130"/>
      <c r="QMM48" s="129"/>
      <c r="QMN48" s="130"/>
      <c r="QMO48" s="129"/>
      <c r="QMP48" s="130"/>
      <c r="QMQ48" s="129"/>
      <c r="QMR48" s="130"/>
      <c r="QMS48" s="129"/>
      <c r="QMT48" s="130"/>
      <c r="QMU48" s="129"/>
      <c r="QMV48" s="130"/>
      <c r="QMW48" s="129"/>
      <c r="QMX48" s="130"/>
      <c r="QMY48" s="129"/>
      <c r="QMZ48" s="130"/>
      <c r="QNA48" s="129"/>
      <c r="QNB48" s="130"/>
      <c r="QNC48" s="129"/>
      <c r="QND48" s="130"/>
      <c r="QNE48" s="129"/>
      <c r="QNF48" s="130"/>
      <c r="QNG48" s="129"/>
      <c r="QNH48" s="130"/>
      <c r="QNI48" s="129"/>
      <c r="QNJ48" s="130"/>
      <c r="QNK48" s="129"/>
      <c r="QNL48" s="130"/>
      <c r="QNM48" s="129"/>
      <c r="QNN48" s="130"/>
      <c r="QNO48" s="129"/>
      <c r="QNP48" s="130"/>
      <c r="QNQ48" s="129"/>
      <c r="QNR48" s="130"/>
      <c r="QNS48" s="129"/>
      <c r="QNT48" s="130"/>
      <c r="QNU48" s="129"/>
      <c r="QNV48" s="130"/>
      <c r="QNW48" s="129"/>
      <c r="QNX48" s="130"/>
      <c r="QNY48" s="129"/>
      <c r="QNZ48" s="130"/>
      <c r="QOA48" s="129"/>
      <c r="QOB48" s="130"/>
      <c r="QOC48" s="129"/>
      <c r="QOD48" s="130"/>
      <c r="QOE48" s="129"/>
      <c r="QOF48" s="130"/>
      <c r="QOG48" s="129"/>
      <c r="QOH48" s="130"/>
      <c r="QOI48" s="129"/>
      <c r="QOJ48" s="130"/>
      <c r="QOK48" s="129"/>
      <c r="QOL48" s="130"/>
      <c r="QOM48" s="129"/>
      <c r="QON48" s="130"/>
      <c r="QOO48" s="129"/>
      <c r="QOP48" s="130"/>
      <c r="QOQ48" s="129"/>
      <c r="QOR48" s="130"/>
      <c r="QOS48" s="129"/>
      <c r="QOT48" s="130"/>
      <c r="QOU48" s="129"/>
      <c r="QOV48" s="130"/>
      <c r="QOW48" s="129"/>
      <c r="QOX48" s="130"/>
      <c r="QOY48" s="129"/>
      <c r="QOZ48" s="130"/>
      <c r="QPA48" s="129"/>
      <c r="QPB48" s="130"/>
      <c r="QPC48" s="129"/>
      <c r="QPD48" s="130"/>
      <c r="QPE48" s="129"/>
      <c r="QPF48" s="130"/>
      <c r="QPG48" s="129"/>
      <c r="QPH48" s="130"/>
      <c r="QPI48" s="129"/>
      <c r="QPJ48" s="130"/>
      <c r="QPK48" s="129"/>
      <c r="QPL48" s="130"/>
      <c r="QPM48" s="129"/>
      <c r="QPN48" s="130"/>
      <c r="QPO48" s="129"/>
      <c r="QPP48" s="130"/>
      <c r="QPQ48" s="129"/>
      <c r="QPR48" s="130"/>
      <c r="QPS48" s="129"/>
      <c r="QPT48" s="130"/>
      <c r="QPU48" s="129"/>
      <c r="QPV48" s="130"/>
      <c r="QPW48" s="129"/>
      <c r="QPX48" s="130"/>
      <c r="QPY48" s="129"/>
      <c r="QPZ48" s="130"/>
      <c r="QQA48" s="129"/>
      <c r="QQB48" s="130"/>
      <c r="QQC48" s="129"/>
      <c r="QQD48" s="130"/>
      <c r="QQE48" s="129"/>
      <c r="QQF48" s="130"/>
      <c r="QQG48" s="129"/>
      <c r="QQH48" s="130"/>
      <c r="QQI48" s="129"/>
      <c r="QQJ48" s="130"/>
      <c r="QQK48" s="129"/>
      <c r="QQL48" s="130"/>
      <c r="QQM48" s="129"/>
      <c r="QQN48" s="130"/>
      <c r="QQO48" s="129"/>
      <c r="QQP48" s="130"/>
      <c r="QQQ48" s="129"/>
      <c r="QQR48" s="130"/>
      <c r="QQS48" s="129"/>
      <c r="QQT48" s="130"/>
      <c r="QQU48" s="129"/>
      <c r="QQV48" s="130"/>
      <c r="QQW48" s="129"/>
      <c r="QQX48" s="130"/>
      <c r="QQY48" s="129"/>
      <c r="QQZ48" s="130"/>
      <c r="QRA48" s="129"/>
      <c r="QRB48" s="130"/>
      <c r="QRC48" s="129"/>
      <c r="QRD48" s="130"/>
      <c r="QRE48" s="129"/>
      <c r="QRF48" s="130"/>
      <c r="QRG48" s="129"/>
      <c r="QRH48" s="130"/>
      <c r="QRI48" s="129"/>
      <c r="QRJ48" s="130"/>
      <c r="QRK48" s="129"/>
      <c r="QRL48" s="130"/>
      <c r="QRM48" s="129"/>
      <c r="QRN48" s="130"/>
      <c r="QRO48" s="129"/>
      <c r="QRP48" s="130"/>
      <c r="QRQ48" s="129"/>
      <c r="QRR48" s="130"/>
      <c r="QRS48" s="129"/>
      <c r="QRT48" s="130"/>
      <c r="QRU48" s="129"/>
      <c r="QRV48" s="130"/>
      <c r="QRW48" s="129"/>
      <c r="QRX48" s="130"/>
      <c r="QRY48" s="129"/>
      <c r="QRZ48" s="130"/>
      <c r="QSA48" s="129"/>
      <c r="QSB48" s="130"/>
      <c r="QSC48" s="129"/>
      <c r="QSD48" s="130"/>
      <c r="QSE48" s="129"/>
      <c r="QSF48" s="130"/>
      <c r="QSG48" s="129"/>
      <c r="QSH48" s="130"/>
      <c r="QSI48" s="129"/>
      <c r="QSJ48" s="130"/>
      <c r="QSK48" s="129"/>
      <c r="QSL48" s="130"/>
      <c r="QSM48" s="129"/>
      <c r="QSN48" s="130"/>
      <c r="QSO48" s="129"/>
      <c r="QSP48" s="130"/>
      <c r="QSQ48" s="129"/>
      <c r="QSR48" s="130"/>
      <c r="QSS48" s="129"/>
      <c r="QST48" s="130"/>
      <c r="QSU48" s="129"/>
      <c r="QSV48" s="130"/>
      <c r="QSW48" s="129"/>
      <c r="QSX48" s="130"/>
      <c r="QSY48" s="129"/>
      <c r="QSZ48" s="130"/>
      <c r="QTA48" s="129"/>
      <c r="QTB48" s="130"/>
      <c r="QTC48" s="129"/>
      <c r="QTD48" s="130"/>
      <c r="QTE48" s="129"/>
      <c r="QTF48" s="130"/>
      <c r="QTG48" s="129"/>
      <c r="QTH48" s="130"/>
      <c r="QTI48" s="129"/>
      <c r="QTJ48" s="130"/>
      <c r="QTK48" s="129"/>
      <c r="QTL48" s="130"/>
      <c r="QTM48" s="129"/>
      <c r="QTN48" s="130"/>
      <c r="QTO48" s="129"/>
      <c r="QTP48" s="130"/>
      <c r="QTQ48" s="129"/>
      <c r="QTR48" s="130"/>
      <c r="QTS48" s="129"/>
      <c r="QTT48" s="130"/>
      <c r="QTU48" s="129"/>
      <c r="QTV48" s="130"/>
      <c r="QTW48" s="129"/>
      <c r="QTX48" s="130"/>
      <c r="QTY48" s="129"/>
      <c r="QTZ48" s="130"/>
      <c r="QUA48" s="129"/>
      <c r="QUB48" s="130"/>
      <c r="QUC48" s="129"/>
      <c r="QUD48" s="130"/>
      <c r="QUE48" s="129"/>
      <c r="QUF48" s="130"/>
      <c r="QUG48" s="129"/>
      <c r="QUH48" s="130"/>
      <c r="QUI48" s="129"/>
      <c r="QUJ48" s="130"/>
      <c r="QUK48" s="129"/>
      <c r="QUL48" s="130"/>
      <c r="QUM48" s="129"/>
      <c r="QUN48" s="130"/>
      <c r="QUO48" s="129"/>
      <c r="QUP48" s="130"/>
      <c r="QUQ48" s="129"/>
      <c r="QUR48" s="130"/>
      <c r="QUS48" s="129"/>
      <c r="QUT48" s="130"/>
      <c r="QUU48" s="129"/>
      <c r="QUV48" s="130"/>
      <c r="QUW48" s="129"/>
      <c r="QUX48" s="130"/>
      <c r="QUY48" s="129"/>
      <c r="QUZ48" s="130"/>
      <c r="QVA48" s="129"/>
      <c r="QVB48" s="130"/>
      <c r="QVC48" s="129"/>
      <c r="QVD48" s="130"/>
      <c r="QVE48" s="129"/>
      <c r="QVF48" s="130"/>
      <c r="QVG48" s="129"/>
      <c r="QVH48" s="130"/>
      <c r="QVI48" s="129"/>
      <c r="QVJ48" s="130"/>
      <c r="QVK48" s="129"/>
      <c r="QVL48" s="130"/>
      <c r="QVM48" s="129"/>
      <c r="QVN48" s="130"/>
      <c r="QVO48" s="129"/>
      <c r="QVP48" s="130"/>
      <c r="QVQ48" s="129"/>
      <c r="QVR48" s="130"/>
      <c r="QVS48" s="129"/>
      <c r="QVT48" s="130"/>
      <c r="QVU48" s="129"/>
      <c r="QVV48" s="130"/>
      <c r="QVW48" s="129"/>
      <c r="QVX48" s="130"/>
      <c r="QVY48" s="129"/>
      <c r="QVZ48" s="130"/>
      <c r="QWA48" s="129"/>
      <c r="QWB48" s="130"/>
      <c r="QWC48" s="129"/>
      <c r="QWD48" s="130"/>
      <c r="QWE48" s="129"/>
      <c r="QWF48" s="130"/>
      <c r="QWG48" s="129"/>
      <c r="QWH48" s="130"/>
      <c r="QWI48" s="129"/>
      <c r="QWJ48" s="130"/>
      <c r="QWK48" s="129"/>
      <c r="QWL48" s="130"/>
      <c r="QWM48" s="129"/>
      <c r="QWN48" s="130"/>
      <c r="QWO48" s="129"/>
      <c r="QWP48" s="130"/>
      <c r="QWQ48" s="129"/>
      <c r="QWR48" s="130"/>
      <c r="QWS48" s="129"/>
      <c r="QWT48" s="130"/>
      <c r="QWU48" s="129"/>
      <c r="QWV48" s="130"/>
      <c r="QWW48" s="129"/>
      <c r="QWX48" s="130"/>
      <c r="QWY48" s="129"/>
      <c r="QWZ48" s="130"/>
      <c r="QXA48" s="129"/>
      <c r="QXB48" s="130"/>
      <c r="QXC48" s="129"/>
      <c r="QXD48" s="130"/>
      <c r="QXE48" s="129"/>
      <c r="QXF48" s="130"/>
      <c r="QXG48" s="129"/>
      <c r="QXH48" s="130"/>
      <c r="QXI48" s="129"/>
      <c r="QXJ48" s="130"/>
      <c r="QXK48" s="129"/>
      <c r="QXL48" s="130"/>
      <c r="QXM48" s="129"/>
      <c r="QXN48" s="130"/>
      <c r="QXO48" s="129"/>
      <c r="QXP48" s="130"/>
      <c r="QXQ48" s="129"/>
      <c r="QXR48" s="130"/>
      <c r="QXS48" s="129"/>
      <c r="QXT48" s="130"/>
      <c r="QXU48" s="129"/>
      <c r="QXV48" s="130"/>
      <c r="QXW48" s="129"/>
      <c r="QXX48" s="130"/>
      <c r="QXY48" s="129"/>
      <c r="QXZ48" s="130"/>
      <c r="QYA48" s="129"/>
      <c r="QYB48" s="130"/>
      <c r="QYC48" s="129"/>
      <c r="QYD48" s="130"/>
      <c r="QYE48" s="129"/>
      <c r="QYF48" s="130"/>
      <c r="QYG48" s="129"/>
      <c r="QYH48" s="130"/>
      <c r="QYI48" s="129"/>
      <c r="QYJ48" s="130"/>
      <c r="QYK48" s="129"/>
      <c r="QYL48" s="130"/>
      <c r="QYM48" s="129"/>
      <c r="QYN48" s="130"/>
      <c r="QYO48" s="129"/>
      <c r="QYP48" s="130"/>
      <c r="QYQ48" s="129"/>
      <c r="QYR48" s="130"/>
      <c r="QYS48" s="129"/>
      <c r="QYT48" s="130"/>
      <c r="QYU48" s="129"/>
      <c r="QYV48" s="130"/>
      <c r="QYW48" s="129"/>
      <c r="QYX48" s="130"/>
      <c r="QYY48" s="129"/>
      <c r="QYZ48" s="130"/>
      <c r="QZA48" s="129"/>
      <c r="QZB48" s="130"/>
      <c r="QZC48" s="129"/>
      <c r="QZD48" s="130"/>
      <c r="QZE48" s="129"/>
      <c r="QZF48" s="130"/>
      <c r="QZG48" s="129"/>
      <c r="QZH48" s="130"/>
      <c r="QZI48" s="129"/>
      <c r="QZJ48" s="130"/>
      <c r="QZK48" s="129"/>
      <c r="QZL48" s="130"/>
      <c r="QZM48" s="129"/>
      <c r="QZN48" s="130"/>
      <c r="QZO48" s="129"/>
      <c r="QZP48" s="130"/>
      <c r="QZQ48" s="129"/>
      <c r="QZR48" s="130"/>
      <c r="QZS48" s="129"/>
      <c r="QZT48" s="130"/>
      <c r="QZU48" s="129"/>
      <c r="QZV48" s="130"/>
      <c r="QZW48" s="129"/>
      <c r="QZX48" s="130"/>
      <c r="QZY48" s="129"/>
      <c r="QZZ48" s="130"/>
      <c r="RAA48" s="129"/>
      <c r="RAB48" s="130"/>
      <c r="RAC48" s="129"/>
      <c r="RAD48" s="130"/>
      <c r="RAE48" s="129"/>
      <c r="RAF48" s="130"/>
      <c r="RAG48" s="129"/>
      <c r="RAH48" s="130"/>
      <c r="RAI48" s="129"/>
      <c r="RAJ48" s="130"/>
      <c r="RAK48" s="129"/>
      <c r="RAL48" s="130"/>
      <c r="RAM48" s="129"/>
      <c r="RAN48" s="130"/>
      <c r="RAO48" s="129"/>
      <c r="RAP48" s="130"/>
      <c r="RAQ48" s="129"/>
      <c r="RAR48" s="130"/>
      <c r="RAS48" s="129"/>
      <c r="RAT48" s="130"/>
      <c r="RAU48" s="129"/>
      <c r="RAV48" s="130"/>
      <c r="RAW48" s="129"/>
      <c r="RAX48" s="130"/>
      <c r="RAY48" s="129"/>
      <c r="RAZ48" s="130"/>
      <c r="RBA48" s="129"/>
      <c r="RBB48" s="130"/>
      <c r="RBC48" s="129"/>
      <c r="RBD48" s="130"/>
      <c r="RBE48" s="129"/>
      <c r="RBF48" s="130"/>
      <c r="RBG48" s="129"/>
      <c r="RBH48" s="130"/>
      <c r="RBI48" s="129"/>
      <c r="RBJ48" s="130"/>
      <c r="RBK48" s="129"/>
      <c r="RBL48" s="130"/>
      <c r="RBM48" s="129"/>
      <c r="RBN48" s="130"/>
      <c r="RBO48" s="129"/>
      <c r="RBP48" s="130"/>
      <c r="RBQ48" s="129"/>
      <c r="RBR48" s="130"/>
      <c r="RBS48" s="129"/>
      <c r="RBT48" s="130"/>
      <c r="RBU48" s="129"/>
      <c r="RBV48" s="130"/>
      <c r="RBW48" s="129"/>
      <c r="RBX48" s="130"/>
      <c r="RBY48" s="129"/>
      <c r="RBZ48" s="130"/>
      <c r="RCA48" s="129"/>
      <c r="RCB48" s="130"/>
      <c r="RCC48" s="129"/>
      <c r="RCD48" s="130"/>
      <c r="RCE48" s="129"/>
      <c r="RCF48" s="130"/>
      <c r="RCG48" s="129"/>
      <c r="RCH48" s="130"/>
      <c r="RCI48" s="129"/>
      <c r="RCJ48" s="130"/>
      <c r="RCK48" s="129"/>
      <c r="RCL48" s="130"/>
      <c r="RCM48" s="129"/>
      <c r="RCN48" s="130"/>
      <c r="RCO48" s="129"/>
      <c r="RCP48" s="130"/>
      <c r="RCQ48" s="129"/>
      <c r="RCR48" s="130"/>
      <c r="RCS48" s="129"/>
      <c r="RCT48" s="130"/>
      <c r="RCU48" s="129"/>
      <c r="RCV48" s="130"/>
      <c r="RCW48" s="129"/>
      <c r="RCX48" s="130"/>
      <c r="RCY48" s="129"/>
      <c r="RCZ48" s="130"/>
      <c r="RDA48" s="129"/>
      <c r="RDB48" s="130"/>
      <c r="RDC48" s="129"/>
      <c r="RDD48" s="130"/>
      <c r="RDE48" s="129"/>
      <c r="RDF48" s="130"/>
      <c r="RDG48" s="129"/>
      <c r="RDH48" s="130"/>
      <c r="RDI48" s="129"/>
      <c r="RDJ48" s="130"/>
      <c r="RDK48" s="129"/>
      <c r="RDL48" s="130"/>
      <c r="RDM48" s="129"/>
      <c r="RDN48" s="130"/>
      <c r="RDO48" s="129"/>
      <c r="RDP48" s="130"/>
      <c r="RDQ48" s="129"/>
      <c r="RDR48" s="130"/>
      <c r="RDS48" s="129"/>
      <c r="RDT48" s="130"/>
      <c r="RDU48" s="129"/>
      <c r="RDV48" s="130"/>
      <c r="RDW48" s="129"/>
      <c r="RDX48" s="130"/>
      <c r="RDY48" s="129"/>
      <c r="RDZ48" s="130"/>
      <c r="REA48" s="129"/>
      <c r="REB48" s="130"/>
      <c r="REC48" s="129"/>
      <c r="RED48" s="130"/>
      <c r="REE48" s="129"/>
      <c r="REF48" s="130"/>
      <c r="REG48" s="129"/>
      <c r="REH48" s="130"/>
      <c r="REI48" s="129"/>
      <c r="REJ48" s="130"/>
      <c r="REK48" s="129"/>
      <c r="REL48" s="130"/>
      <c r="REM48" s="129"/>
      <c r="REN48" s="130"/>
      <c r="REO48" s="129"/>
      <c r="REP48" s="130"/>
      <c r="REQ48" s="129"/>
      <c r="RER48" s="130"/>
      <c r="RES48" s="129"/>
      <c r="RET48" s="130"/>
      <c r="REU48" s="129"/>
      <c r="REV48" s="130"/>
      <c r="REW48" s="129"/>
      <c r="REX48" s="130"/>
      <c r="REY48" s="129"/>
      <c r="REZ48" s="130"/>
      <c r="RFA48" s="129"/>
      <c r="RFB48" s="130"/>
      <c r="RFC48" s="129"/>
      <c r="RFD48" s="130"/>
      <c r="RFE48" s="129"/>
      <c r="RFF48" s="130"/>
      <c r="RFG48" s="129"/>
      <c r="RFH48" s="130"/>
      <c r="RFI48" s="129"/>
      <c r="RFJ48" s="130"/>
      <c r="RFK48" s="129"/>
      <c r="RFL48" s="130"/>
      <c r="RFM48" s="129"/>
      <c r="RFN48" s="130"/>
      <c r="RFO48" s="129"/>
      <c r="RFP48" s="130"/>
      <c r="RFQ48" s="129"/>
      <c r="RFR48" s="130"/>
      <c r="RFS48" s="129"/>
      <c r="RFT48" s="130"/>
      <c r="RFU48" s="129"/>
      <c r="RFV48" s="130"/>
      <c r="RFW48" s="129"/>
      <c r="RFX48" s="130"/>
      <c r="RFY48" s="129"/>
      <c r="RFZ48" s="130"/>
      <c r="RGA48" s="129"/>
      <c r="RGB48" s="130"/>
      <c r="RGC48" s="129"/>
      <c r="RGD48" s="130"/>
      <c r="RGE48" s="129"/>
      <c r="RGF48" s="130"/>
      <c r="RGG48" s="129"/>
      <c r="RGH48" s="130"/>
      <c r="RGI48" s="129"/>
      <c r="RGJ48" s="130"/>
      <c r="RGK48" s="129"/>
      <c r="RGL48" s="130"/>
      <c r="RGM48" s="129"/>
      <c r="RGN48" s="130"/>
      <c r="RGO48" s="129"/>
      <c r="RGP48" s="130"/>
      <c r="RGQ48" s="129"/>
      <c r="RGR48" s="130"/>
      <c r="RGS48" s="129"/>
      <c r="RGT48" s="130"/>
      <c r="RGU48" s="129"/>
      <c r="RGV48" s="130"/>
      <c r="RGW48" s="129"/>
      <c r="RGX48" s="130"/>
      <c r="RGY48" s="129"/>
      <c r="RGZ48" s="130"/>
      <c r="RHA48" s="129"/>
      <c r="RHB48" s="130"/>
      <c r="RHC48" s="129"/>
      <c r="RHD48" s="130"/>
      <c r="RHE48" s="129"/>
      <c r="RHF48" s="130"/>
      <c r="RHG48" s="129"/>
      <c r="RHH48" s="130"/>
      <c r="RHI48" s="129"/>
      <c r="RHJ48" s="130"/>
      <c r="RHK48" s="129"/>
      <c r="RHL48" s="130"/>
      <c r="RHM48" s="129"/>
      <c r="RHN48" s="130"/>
      <c r="RHO48" s="129"/>
      <c r="RHP48" s="130"/>
      <c r="RHQ48" s="129"/>
      <c r="RHR48" s="130"/>
      <c r="RHS48" s="129"/>
      <c r="RHT48" s="130"/>
      <c r="RHU48" s="129"/>
      <c r="RHV48" s="130"/>
      <c r="RHW48" s="129"/>
      <c r="RHX48" s="130"/>
      <c r="RHY48" s="129"/>
      <c r="RHZ48" s="130"/>
      <c r="RIA48" s="129"/>
      <c r="RIB48" s="130"/>
      <c r="RIC48" s="129"/>
      <c r="RID48" s="130"/>
      <c r="RIE48" s="129"/>
      <c r="RIF48" s="130"/>
      <c r="RIG48" s="129"/>
      <c r="RIH48" s="130"/>
      <c r="RII48" s="129"/>
      <c r="RIJ48" s="130"/>
      <c r="RIK48" s="129"/>
      <c r="RIL48" s="130"/>
      <c r="RIM48" s="129"/>
      <c r="RIN48" s="130"/>
      <c r="RIO48" s="129"/>
      <c r="RIP48" s="130"/>
      <c r="RIQ48" s="129"/>
      <c r="RIR48" s="130"/>
      <c r="RIS48" s="129"/>
      <c r="RIT48" s="130"/>
      <c r="RIU48" s="129"/>
      <c r="RIV48" s="130"/>
      <c r="RIW48" s="129"/>
      <c r="RIX48" s="130"/>
      <c r="RIY48" s="129"/>
      <c r="RIZ48" s="130"/>
      <c r="RJA48" s="129"/>
      <c r="RJB48" s="130"/>
      <c r="RJC48" s="129"/>
      <c r="RJD48" s="130"/>
      <c r="RJE48" s="129"/>
      <c r="RJF48" s="130"/>
      <c r="RJG48" s="129"/>
      <c r="RJH48" s="130"/>
      <c r="RJI48" s="129"/>
      <c r="RJJ48" s="130"/>
      <c r="RJK48" s="129"/>
      <c r="RJL48" s="130"/>
      <c r="RJM48" s="129"/>
      <c r="RJN48" s="130"/>
      <c r="RJO48" s="129"/>
      <c r="RJP48" s="130"/>
      <c r="RJQ48" s="129"/>
      <c r="RJR48" s="130"/>
      <c r="RJS48" s="129"/>
      <c r="RJT48" s="130"/>
      <c r="RJU48" s="129"/>
      <c r="RJV48" s="130"/>
      <c r="RJW48" s="129"/>
      <c r="RJX48" s="130"/>
      <c r="RJY48" s="129"/>
      <c r="RJZ48" s="130"/>
      <c r="RKA48" s="129"/>
      <c r="RKB48" s="130"/>
      <c r="RKC48" s="129"/>
      <c r="RKD48" s="130"/>
      <c r="RKE48" s="129"/>
      <c r="RKF48" s="130"/>
      <c r="RKG48" s="129"/>
      <c r="RKH48" s="130"/>
      <c r="RKI48" s="129"/>
      <c r="RKJ48" s="130"/>
      <c r="RKK48" s="129"/>
      <c r="RKL48" s="130"/>
      <c r="RKM48" s="129"/>
      <c r="RKN48" s="130"/>
      <c r="RKO48" s="129"/>
      <c r="RKP48" s="130"/>
      <c r="RKQ48" s="129"/>
      <c r="RKR48" s="130"/>
      <c r="RKS48" s="129"/>
      <c r="RKT48" s="130"/>
      <c r="RKU48" s="129"/>
      <c r="RKV48" s="130"/>
      <c r="RKW48" s="129"/>
      <c r="RKX48" s="130"/>
      <c r="RKY48" s="129"/>
      <c r="RKZ48" s="130"/>
      <c r="RLA48" s="129"/>
      <c r="RLB48" s="130"/>
      <c r="RLC48" s="129"/>
      <c r="RLD48" s="130"/>
      <c r="RLE48" s="129"/>
      <c r="RLF48" s="130"/>
      <c r="RLG48" s="129"/>
      <c r="RLH48" s="130"/>
      <c r="RLI48" s="129"/>
      <c r="RLJ48" s="130"/>
      <c r="RLK48" s="129"/>
      <c r="RLL48" s="130"/>
      <c r="RLM48" s="129"/>
      <c r="RLN48" s="130"/>
      <c r="RLO48" s="129"/>
      <c r="RLP48" s="130"/>
      <c r="RLQ48" s="129"/>
      <c r="RLR48" s="130"/>
      <c r="RLS48" s="129"/>
      <c r="RLT48" s="130"/>
      <c r="RLU48" s="129"/>
      <c r="RLV48" s="130"/>
      <c r="RLW48" s="129"/>
      <c r="RLX48" s="130"/>
      <c r="RLY48" s="129"/>
      <c r="RLZ48" s="130"/>
      <c r="RMA48" s="129"/>
      <c r="RMB48" s="130"/>
      <c r="RMC48" s="129"/>
      <c r="RMD48" s="130"/>
      <c r="RME48" s="129"/>
      <c r="RMF48" s="130"/>
      <c r="RMG48" s="129"/>
      <c r="RMH48" s="130"/>
      <c r="RMI48" s="129"/>
      <c r="RMJ48" s="130"/>
      <c r="RMK48" s="129"/>
      <c r="RML48" s="130"/>
      <c r="RMM48" s="129"/>
      <c r="RMN48" s="130"/>
      <c r="RMO48" s="129"/>
      <c r="RMP48" s="130"/>
      <c r="RMQ48" s="129"/>
      <c r="RMR48" s="130"/>
      <c r="RMS48" s="129"/>
      <c r="RMT48" s="130"/>
      <c r="RMU48" s="129"/>
      <c r="RMV48" s="130"/>
      <c r="RMW48" s="129"/>
      <c r="RMX48" s="130"/>
      <c r="RMY48" s="129"/>
      <c r="RMZ48" s="130"/>
      <c r="RNA48" s="129"/>
      <c r="RNB48" s="130"/>
      <c r="RNC48" s="129"/>
      <c r="RND48" s="130"/>
      <c r="RNE48" s="129"/>
      <c r="RNF48" s="130"/>
      <c r="RNG48" s="129"/>
      <c r="RNH48" s="130"/>
      <c r="RNI48" s="129"/>
      <c r="RNJ48" s="130"/>
      <c r="RNK48" s="129"/>
      <c r="RNL48" s="130"/>
      <c r="RNM48" s="129"/>
      <c r="RNN48" s="130"/>
      <c r="RNO48" s="129"/>
      <c r="RNP48" s="130"/>
      <c r="RNQ48" s="129"/>
      <c r="RNR48" s="130"/>
      <c r="RNS48" s="129"/>
      <c r="RNT48" s="130"/>
      <c r="RNU48" s="129"/>
      <c r="RNV48" s="130"/>
      <c r="RNW48" s="129"/>
      <c r="RNX48" s="130"/>
      <c r="RNY48" s="129"/>
      <c r="RNZ48" s="130"/>
      <c r="ROA48" s="129"/>
      <c r="ROB48" s="130"/>
      <c r="ROC48" s="129"/>
      <c r="ROD48" s="130"/>
      <c r="ROE48" s="129"/>
      <c r="ROF48" s="130"/>
      <c r="ROG48" s="129"/>
      <c r="ROH48" s="130"/>
      <c r="ROI48" s="129"/>
      <c r="ROJ48" s="130"/>
      <c r="ROK48" s="129"/>
      <c r="ROL48" s="130"/>
      <c r="ROM48" s="129"/>
      <c r="RON48" s="130"/>
      <c r="ROO48" s="129"/>
      <c r="ROP48" s="130"/>
      <c r="ROQ48" s="129"/>
      <c r="ROR48" s="130"/>
      <c r="ROS48" s="129"/>
      <c r="ROT48" s="130"/>
      <c r="ROU48" s="129"/>
      <c r="ROV48" s="130"/>
      <c r="ROW48" s="129"/>
      <c r="ROX48" s="130"/>
      <c r="ROY48" s="129"/>
      <c r="ROZ48" s="130"/>
      <c r="RPA48" s="129"/>
      <c r="RPB48" s="130"/>
      <c r="RPC48" s="129"/>
      <c r="RPD48" s="130"/>
      <c r="RPE48" s="129"/>
      <c r="RPF48" s="130"/>
      <c r="RPG48" s="129"/>
      <c r="RPH48" s="130"/>
      <c r="RPI48" s="129"/>
      <c r="RPJ48" s="130"/>
      <c r="RPK48" s="129"/>
      <c r="RPL48" s="130"/>
      <c r="RPM48" s="129"/>
      <c r="RPN48" s="130"/>
      <c r="RPO48" s="129"/>
      <c r="RPP48" s="130"/>
      <c r="RPQ48" s="129"/>
      <c r="RPR48" s="130"/>
      <c r="RPS48" s="129"/>
      <c r="RPT48" s="130"/>
      <c r="RPU48" s="129"/>
      <c r="RPV48" s="130"/>
      <c r="RPW48" s="129"/>
      <c r="RPX48" s="130"/>
      <c r="RPY48" s="129"/>
      <c r="RPZ48" s="130"/>
      <c r="RQA48" s="129"/>
      <c r="RQB48" s="130"/>
      <c r="RQC48" s="129"/>
      <c r="RQD48" s="130"/>
      <c r="RQE48" s="129"/>
      <c r="RQF48" s="130"/>
      <c r="RQG48" s="129"/>
      <c r="RQH48" s="130"/>
      <c r="RQI48" s="129"/>
      <c r="RQJ48" s="130"/>
      <c r="RQK48" s="129"/>
      <c r="RQL48" s="130"/>
      <c r="RQM48" s="129"/>
      <c r="RQN48" s="130"/>
      <c r="RQO48" s="129"/>
      <c r="RQP48" s="130"/>
      <c r="RQQ48" s="129"/>
      <c r="RQR48" s="130"/>
      <c r="RQS48" s="129"/>
      <c r="RQT48" s="130"/>
      <c r="RQU48" s="129"/>
      <c r="RQV48" s="130"/>
      <c r="RQW48" s="129"/>
      <c r="RQX48" s="130"/>
      <c r="RQY48" s="129"/>
      <c r="RQZ48" s="130"/>
      <c r="RRA48" s="129"/>
      <c r="RRB48" s="130"/>
      <c r="RRC48" s="129"/>
      <c r="RRD48" s="130"/>
      <c r="RRE48" s="129"/>
      <c r="RRF48" s="130"/>
      <c r="RRG48" s="129"/>
      <c r="RRH48" s="130"/>
      <c r="RRI48" s="129"/>
      <c r="RRJ48" s="130"/>
      <c r="RRK48" s="129"/>
      <c r="RRL48" s="130"/>
      <c r="RRM48" s="129"/>
      <c r="RRN48" s="130"/>
      <c r="RRO48" s="129"/>
      <c r="RRP48" s="130"/>
      <c r="RRQ48" s="129"/>
      <c r="RRR48" s="130"/>
      <c r="RRS48" s="129"/>
      <c r="RRT48" s="130"/>
      <c r="RRU48" s="129"/>
      <c r="RRV48" s="130"/>
      <c r="RRW48" s="129"/>
      <c r="RRX48" s="130"/>
      <c r="RRY48" s="129"/>
      <c r="RRZ48" s="130"/>
      <c r="RSA48" s="129"/>
      <c r="RSB48" s="130"/>
      <c r="RSC48" s="129"/>
      <c r="RSD48" s="130"/>
      <c r="RSE48" s="129"/>
      <c r="RSF48" s="130"/>
      <c r="RSG48" s="129"/>
      <c r="RSH48" s="130"/>
      <c r="RSI48" s="129"/>
      <c r="RSJ48" s="130"/>
      <c r="RSK48" s="129"/>
      <c r="RSL48" s="130"/>
      <c r="RSM48" s="129"/>
      <c r="RSN48" s="130"/>
      <c r="RSO48" s="129"/>
      <c r="RSP48" s="130"/>
      <c r="RSQ48" s="129"/>
      <c r="RSR48" s="130"/>
      <c r="RSS48" s="129"/>
      <c r="RST48" s="130"/>
      <c r="RSU48" s="129"/>
      <c r="RSV48" s="130"/>
      <c r="RSW48" s="129"/>
      <c r="RSX48" s="130"/>
      <c r="RSY48" s="129"/>
      <c r="RSZ48" s="130"/>
      <c r="RTA48" s="129"/>
      <c r="RTB48" s="130"/>
      <c r="RTC48" s="129"/>
      <c r="RTD48" s="130"/>
      <c r="RTE48" s="129"/>
      <c r="RTF48" s="130"/>
      <c r="RTG48" s="129"/>
      <c r="RTH48" s="130"/>
      <c r="RTI48" s="129"/>
      <c r="RTJ48" s="130"/>
      <c r="RTK48" s="129"/>
      <c r="RTL48" s="130"/>
      <c r="RTM48" s="129"/>
      <c r="RTN48" s="130"/>
      <c r="RTO48" s="129"/>
      <c r="RTP48" s="130"/>
      <c r="RTQ48" s="129"/>
      <c r="RTR48" s="130"/>
      <c r="RTS48" s="129"/>
      <c r="RTT48" s="130"/>
      <c r="RTU48" s="129"/>
      <c r="RTV48" s="130"/>
      <c r="RTW48" s="129"/>
      <c r="RTX48" s="130"/>
      <c r="RTY48" s="129"/>
      <c r="RTZ48" s="130"/>
      <c r="RUA48" s="129"/>
      <c r="RUB48" s="130"/>
      <c r="RUC48" s="129"/>
      <c r="RUD48" s="130"/>
      <c r="RUE48" s="129"/>
      <c r="RUF48" s="130"/>
      <c r="RUG48" s="129"/>
      <c r="RUH48" s="130"/>
      <c r="RUI48" s="129"/>
      <c r="RUJ48" s="130"/>
      <c r="RUK48" s="129"/>
      <c r="RUL48" s="130"/>
      <c r="RUM48" s="129"/>
      <c r="RUN48" s="130"/>
      <c r="RUO48" s="129"/>
      <c r="RUP48" s="130"/>
      <c r="RUQ48" s="129"/>
      <c r="RUR48" s="130"/>
      <c r="RUS48" s="129"/>
      <c r="RUT48" s="130"/>
      <c r="RUU48" s="129"/>
      <c r="RUV48" s="130"/>
      <c r="RUW48" s="129"/>
      <c r="RUX48" s="130"/>
      <c r="RUY48" s="129"/>
      <c r="RUZ48" s="130"/>
      <c r="RVA48" s="129"/>
      <c r="RVB48" s="130"/>
      <c r="RVC48" s="129"/>
      <c r="RVD48" s="130"/>
      <c r="RVE48" s="129"/>
      <c r="RVF48" s="130"/>
      <c r="RVG48" s="129"/>
      <c r="RVH48" s="130"/>
      <c r="RVI48" s="129"/>
      <c r="RVJ48" s="130"/>
      <c r="RVK48" s="129"/>
      <c r="RVL48" s="130"/>
      <c r="RVM48" s="129"/>
      <c r="RVN48" s="130"/>
      <c r="RVO48" s="129"/>
      <c r="RVP48" s="130"/>
      <c r="RVQ48" s="129"/>
      <c r="RVR48" s="130"/>
      <c r="RVS48" s="129"/>
      <c r="RVT48" s="130"/>
      <c r="RVU48" s="129"/>
      <c r="RVV48" s="130"/>
      <c r="RVW48" s="129"/>
      <c r="RVX48" s="130"/>
      <c r="RVY48" s="129"/>
      <c r="RVZ48" s="130"/>
      <c r="RWA48" s="129"/>
      <c r="RWB48" s="130"/>
      <c r="RWC48" s="129"/>
      <c r="RWD48" s="130"/>
      <c r="RWE48" s="129"/>
      <c r="RWF48" s="130"/>
      <c r="RWG48" s="129"/>
      <c r="RWH48" s="130"/>
      <c r="RWI48" s="129"/>
      <c r="RWJ48" s="130"/>
      <c r="RWK48" s="129"/>
      <c r="RWL48" s="130"/>
      <c r="RWM48" s="129"/>
      <c r="RWN48" s="130"/>
      <c r="RWO48" s="129"/>
      <c r="RWP48" s="130"/>
      <c r="RWQ48" s="129"/>
      <c r="RWR48" s="130"/>
      <c r="RWS48" s="129"/>
      <c r="RWT48" s="130"/>
      <c r="RWU48" s="129"/>
      <c r="RWV48" s="130"/>
      <c r="RWW48" s="129"/>
      <c r="RWX48" s="130"/>
      <c r="RWY48" s="129"/>
      <c r="RWZ48" s="130"/>
      <c r="RXA48" s="129"/>
      <c r="RXB48" s="130"/>
      <c r="RXC48" s="129"/>
      <c r="RXD48" s="130"/>
      <c r="RXE48" s="129"/>
      <c r="RXF48" s="130"/>
      <c r="RXG48" s="129"/>
      <c r="RXH48" s="130"/>
      <c r="RXI48" s="129"/>
      <c r="RXJ48" s="130"/>
      <c r="RXK48" s="129"/>
      <c r="RXL48" s="130"/>
      <c r="RXM48" s="129"/>
      <c r="RXN48" s="130"/>
      <c r="RXO48" s="129"/>
      <c r="RXP48" s="130"/>
      <c r="RXQ48" s="129"/>
      <c r="RXR48" s="130"/>
      <c r="RXS48" s="129"/>
      <c r="RXT48" s="130"/>
      <c r="RXU48" s="129"/>
      <c r="RXV48" s="130"/>
      <c r="RXW48" s="129"/>
      <c r="RXX48" s="130"/>
      <c r="RXY48" s="129"/>
      <c r="RXZ48" s="130"/>
      <c r="RYA48" s="129"/>
      <c r="RYB48" s="130"/>
      <c r="RYC48" s="129"/>
      <c r="RYD48" s="130"/>
      <c r="RYE48" s="129"/>
      <c r="RYF48" s="130"/>
      <c r="RYG48" s="129"/>
      <c r="RYH48" s="130"/>
      <c r="RYI48" s="129"/>
      <c r="RYJ48" s="130"/>
      <c r="RYK48" s="129"/>
      <c r="RYL48" s="130"/>
      <c r="RYM48" s="129"/>
      <c r="RYN48" s="130"/>
      <c r="RYO48" s="129"/>
      <c r="RYP48" s="130"/>
      <c r="RYQ48" s="129"/>
      <c r="RYR48" s="130"/>
      <c r="RYS48" s="129"/>
      <c r="RYT48" s="130"/>
      <c r="RYU48" s="129"/>
      <c r="RYV48" s="130"/>
      <c r="RYW48" s="129"/>
      <c r="RYX48" s="130"/>
      <c r="RYY48" s="129"/>
      <c r="RYZ48" s="130"/>
      <c r="RZA48" s="129"/>
      <c r="RZB48" s="130"/>
      <c r="RZC48" s="129"/>
      <c r="RZD48" s="130"/>
      <c r="RZE48" s="129"/>
      <c r="RZF48" s="130"/>
      <c r="RZG48" s="129"/>
      <c r="RZH48" s="130"/>
      <c r="RZI48" s="129"/>
      <c r="RZJ48" s="130"/>
      <c r="RZK48" s="129"/>
      <c r="RZL48" s="130"/>
      <c r="RZM48" s="129"/>
      <c r="RZN48" s="130"/>
      <c r="RZO48" s="129"/>
      <c r="RZP48" s="130"/>
      <c r="RZQ48" s="129"/>
      <c r="RZR48" s="130"/>
      <c r="RZS48" s="129"/>
      <c r="RZT48" s="130"/>
      <c r="RZU48" s="129"/>
      <c r="RZV48" s="130"/>
      <c r="RZW48" s="129"/>
      <c r="RZX48" s="130"/>
      <c r="RZY48" s="129"/>
      <c r="RZZ48" s="130"/>
      <c r="SAA48" s="129"/>
      <c r="SAB48" s="130"/>
      <c r="SAC48" s="129"/>
      <c r="SAD48" s="130"/>
      <c r="SAE48" s="129"/>
      <c r="SAF48" s="130"/>
      <c r="SAG48" s="129"/>
      <c r="SAH48" s="130"/>
      <c r="SAI48" s="129"/>
      <c r="SAJ48" s="130"/>
      <c r="SAK48" s="129"/>
      <c r="SAL48" s="130"/>
      <c r="SAM48" s="129"/>
      <c r="SAN48" s="130"/>
      <c r="SAO48" s="129"/>
      <c r="SAP48" s="130"/>
      <c r="SAQ48" s="129"/>
      <c r="SAR48" s="130"/>
      <c r="SAS48" s="129"/>
      <c r="SAT48" s="130"/>
      <c r="SAU48" s="129"/>
      <c r="SAV48" s="130"/>
      <c r="SAW48" s="129"/>
      <c r="SAX48" s="130"/>
      <c r="SAY48" s="129"/>
      <c r="SAZ48" s="130"/>
      <c r="SBA48" s="129"/>
      <c r="SBB48" s="130"/>
      <c r="SBC48" s="129"/>
      <c r="SBD48" s="130"/>
      <c r="SBE48" s="129"/>
      <c r="SBF48" s="130"/>
      <c r="SBG48" s="129"/>
      <c r="SBH48" s="130"/>
      <c r="SBI48" s="129"/>
      <c r="SBJ48" s="130"/>
      <c r="SBK48" s="129"/>
      <c r="SBL48" s="130"/>
      <c r="SBM48" s="129"/>
      <c r="SBN48" s="130"/>
      <c r="SBO48" s="129"/>
      <c r="SBP48" s="130"/>
      <c r="SBQ48" s="129"/>
      <c r="SBR48" s="130"/>
      <c r="SBS48" s="129"/>
      <c r="SBT48" s="130"/>
      <c r="SBU48" s="129"/>
      <c r="SBV48" s="130"/>
      <c r="SBW48" s="129"/>
      <c r="SBX48" s="130"/>
      <c r="SBY48" s="129"/>
      <c r="SBZ48" s="130"/>
      <c r="SCA48" s="129"/>
      <c r="SCB48" s="130"/>
      <c r="SCC48" s="129"/>
      <c r="SCD48" s="130"/>
      <c r="SCE48" s="129"/>
      <c r="SCF48" s="130"/>
      <c r="SCG48" s="129"/>
      <c r="SCH48" s="130"/>
      <c r="SCI48" s="129"/>
      <c r="SCJ48" s="130"/>
      <c r="SCK48" s="129"/>
      <c r="SCL48" s="130"/>
      <c r="SCM48" s="129"/>
      <c r="SCN48" s="130"/>
      <c r="SCO48" s="129"/>
      <c r="SCP48" s="130"/>
      <c r="SCQ48" s="129"/>
      <c r="SCR48" s="130"/>
      <c r="SCS48" s="129"/>
      <c r="SCT48" s="130"/>
      <c r="SCU48" s="129"/>
      <c r="SCV48" s="130"/>
      <c r="SCW48" s="129"/>
      <c r="SCX48" s="130"/>
      <c r="SCY48" s="129"/>
      <c r="SCZ48" s="130"/>
      <c r="SDA48" s="129"/>
      <c r="SDB48" s="130"/>
      <c r="SDC48" s="129"/>
      <c r="SDD48" s="130"/>
      <c r="SDE48" s="129"/>
      <c r="SDF48" s="130"/>
      <c r="SDG48" s="129"/>
      <c r="SDH48" s="130"/>
      <c r="SDI48" s="129"/>
      <c r="SDJ48" s="130"/>
      <c r="SDK48" s="129"/>
      <c r="SDL48" s="130"/>
      <c r="SDM48" s="129"/>
      <c r="SDN48" s="130"/>
      <c r="SDO48" s="129"/>
      <c r="SDP48" s="130"/>
      <c r="SDQ48" s="129"/>
      <c r="SDR48" s="130"/>
      <c r="SDS48" s="129"/>
      <c r="SDT48" s="130"/>
      <c r="SDU48" s="129"/>
      <c r="SDV48" s="130"/>
      <c r="SDW48" s="129"/>
      <c r="SDX48" s="130"/>
      <c r="SDY48" s="129"/>
      <c r="SDZ48" s="130"/>
      <c r="SEA48" s="129"/>
      <c r="SEB48" s="130"/>
      <c r="SEC48" s="129"/>
      <c r="SED48" s="130"/>
      <c r="SEE48" s="129"/>
      <c r="SEF48" s="130"/>
      <c r="SEG48" s="129"/>
      <c r="SEH48" s="130"/>
      <c r="SEI48" s="129"/>
      <c r="SEJ48" s="130"/>
      <c r="SEK48" s="129"/>
      <c r="SEL48" s="130"/>
      <c r="SEM48" s="129"/>
      <c r="SEN48" s="130"/>
      <c r="SEO48" s="129"/>
      <c r="SEP48" s="130"/>
      <c r="SEQ48" s="129"/>
      <c r="SER48" s="130"/>
      <c r="SES48" s="129"/>
      <c r="SET48" s="130"/>
      <c r="SEU48" s="129"/>
      <c r="SEV48" s="130"/>
      <c r="SEW48" s="129"/>
      <c r="SEX48" s="130"/>
      <c r="SEY48" s="129"/>
      <c r="SEZ48" s="130"/>
      <c r="SFA48" s="129"/>
      <c r="SFB48" s="130"/>
      <c r="SFC48" s="129"/>
      <c r="SFD48" s="130"/>
      <c r="SFE48" s="129"/>
      <c r="SFF48" s="130"/>
      <c r="SFG48" s="129"/>
      <c r="SFH48" s="130"/>
      <c r="SFI48" s="129"/>
      <c r="SFJ48" s="130"/>
      <c r="SFK48" s="129"/>
      <c r="SFL48" s="130"/>
      <c r="SFM48" s="129"/>
      <c r="SFN48" s="130"/>
      <c r="SFO48" s="129"/>
      <c r="SFP48" s="130"/>
      <c r="SFQ48" s="129"/>
      <c r="SFR48" s="130"/>
      <c r="SFS48" s="129"/>
      <c r="SFT48" s="130"/>
      <c r="SFU48" s="129"/>
      <c r="SFV48" s="130"/>
      <c r="SFW48" s="129"/>
      <c r="SFX48" s="130"/>
      <c r="SFY48" s="129"/>
      <c r="SFZ48" s="130"/>
      <c r="SGA48" s="129"/>
      <c r="SGB48" s="130"/>
      <c r="SGC48" s="129"/>
      <c r="SGD48" s="130"/>
      <c r="SGE48" s="129"/>
      <c r="SGF48" s="130"/>
      <c r="SGG48" s="129"/>
      <c r="SGH48" s="130"/>
      <c r="SGI48" s="129"/>
      <c r="SGJ48" s="130"/>
      <c r="SGK48" s="129"/>
      <c r="SGL48" s="130"/>
      <c r="SGM48" s="129"/>
      <c r="SGN48" s="130"/>
      <c r="SGO48" s="129"/>
      <c r="SGP48" s="130"/>
      <c r="SGQ48" s="129"/>
      <c r="SGR48" s="130"/>
      <c r="SGS48" s="129"/>
      <c r="SGT48" s="130"/>
      <c r="SGU48" s="129"/>
      <c r="SGV48" s="130"/>
      <c r="SGW48" s="129"/>
      <c r="SGX48" s="130"/>
      <c r="SGY48" s="129"/>
      <c r="SGZ48" s="130"/>
      <c r="SHA48" s="129"/>
      <c r="SHB48" s="130"/>
      <c r="SHC48" s="129"/>
      <c r="SHD48" s="130"/>
      <c r="SHE48" s="129"/>
      <c r="SHF48" s="130"/>
      <c r="SHG48" s="129"/>
      <c r="SHH48" s="130"/>
      <c r="SHI48" s="129"/>
      <c r="SHJ48" s="130"/>
      <c r="SHK48" s="129"/>
      <c r="SHL48" s="130"/>
      <c r="SHM48" s="129"/>
      <c r="SHN48" s="130"/>
      <c r="SHO48" s="129"/>
      <c r="SHP48" s="130"/>
      <c r="SHQ48" s="129"/>
      <c r="SHR48" s="130"/>
      <c r="SHS48" s="129"/>
      <c r="SHT48" s="130"/>
      <c r="SHU48" s="129"/>
      <c r="SHV48" s="130"/>
      <c r="SHW48" s="129"/>
      <c r="SHX48" s="130"/>
      <c r="SHY48" s="129"/>
      <c r="SHZ48" s="130"/>
      <c r="SIA48" s="129"/>
      <c r="SIB48" s="130"/>
      <c r="SIC48" s="129"/>
      <c r="SID48" s="130"/>
      <c r="SIE48" s="129"/>
      <c r="SIF48" s="130"/>
      <c r="SIG48" s="129"/>
      <c r="SIH48" s="130"/>
      <c r="SII48" s="129"/>
      <c r="SIJ48" s="130"/>
      <c r="SIK48" s="129"/>
      <c r="SIL48" s="130"/>
      <c r="SIM48" s="129"/>
      <c r="SIN48" s="130"/>
      <c r="SIO48" s="129"/>
      <c r="SIP48" s="130"/>
      <c r="SIQ48" s="129"/>
      <c r="SIR48" s="130"/>
      <c r="SIS48" s="129"/>
      <c r="SIT48" s="130"/>
      <c r="SIU48" s="129"/>
      <c r="SIV48" s="130"/>
      <c r="SIW48" s="129"/>
      <c r="SIX48" s="130"/>
      <c r="SIY48" s="129"/>
      <c r="SIZ48" s="130"/>
      <c r="SJA48" s="129"/>
      <c r="SJB48" s="130"/>
      <c r="SJC48" s="129"/>
      <c r="SJD48" s="130"/>
      <c r="SJE48" s="129"/>
      <c r="SJF48" s="130"/>
      <c r="SJG48" s="129"/>
      <c r="SJH48" s="130"/>
      <c r="SJI48" s="129"/>
      <c r="SJJ48" s="130"/>
      <c r="SJK48" s="129"/>
      <c r="SJL48" s="130"/>
      <c r="SJM48" s="129"/>
      <c r="SJN48" s="130"/>
      <c r="SJO48" s="129"/>
      <c r="SJP48" s="130"/>
      <c r="SJQ48" s="129"/>
      <c r="SJR48" s="130"/>
      <c r="SJS48" s="129"/>
      <c r="SJT48" s="130"/>
      <c r="SJU48" s="129"/>
      <c r="SJV48" s="130"/>
      <c r="SJW48" s="129"/>
      <c r="SJX48" s="130"/>
      <c r="SJY48" s="129"/>
      <c r="SJZ48" s="130"/>
      <c r="SKA48" s="129"/>
      <c r="SKB48" s="130"/>
      <c r="SKC48" s="129"/>
      <c r="SKD48" s="130"/>
      <c r="SKE48" s="129"/>
      <c r="SKF48" s="130"/>
      <c r="SKG48" s="129"/>
      <c r="SKH48" s="130"/>
      <c r="SKI48" s="129"/>
      <c r="SKJ48" s="130"/>
      <c r="SKK48" s="129"/>
      <c r="SKL48" s="130"/>
      <c r="SKM48" s="129"/>
      <c r="SKN48" s="130"/>
      <c r="SKO48" s="129"/>
      <c r="SKP48" s="130"/>
      <c r="SKQ48" s="129"/>
      <c r="SKR48" s="130"/>
      <c r="SKS48" s="129"/>
      <c r="SKT48" s="130"/>
      <c r="SKU48" s="129"/>
      <c r="SKV48" s="130"/>
      <c r="SKW48" s="129"/>
      <c r="SKX48" s="130"/>
      <c r="SKY48" s="129"/>
      <c r="SKZ48" s="130"/>
      <c r="SLA48" s="129"/>
      <c r="SLB48" s="130"/>
      <c r="SLC48" s="129"/>
      <c r="SLD48" s="130"/>
      <c r="SLE48" s="129"/>
      <c r="SLF48" s="130"/>
      <c r="SLG48" s="129"/>
      <c r="SLH48" s="130"/>
      <c r="SLI48" s="129"/>
      <c r="SLJ48" s="130"/>
      <c r="SLK48" s="129"/>
      <c r="SLL48" s="130"/>
      <c r="SLM48" s="129"/>
      <c r="SLN48" s="130"/>
      <c r="SLO48" s="129"/>
      <c r="SLP48" s="130"/>
      <c r="SLQ48" s="129"/>
      <c r="SLR48" s="130"/>
      <c r="SLS48" s="129"/>
      <c r="SLT48" s="130"/>
      <c r="SLU48" s="129"/>
      <c r="SLV48" s="130"/>
      <c r="SLW48" s="129"/>
      <c r="SLX48" s="130"/>
      <c r="SLY48" s="129"/>
      <c r="SLZ48" s="130"/>
      <c r="SMA48" s="129"/>
      <c r="SMB48" s="130"/>
      <c r="SMC48" s="129"/>
      <c r="SMD48" s="130"/>
      <c r="SME48" s="129"/>
      <c r="SMF48" s="130"/>
      <c r="SMG48" s="129"/>
      <c r="SMH48" s="130"/>
      <c r="SMI48" s="129"/>
      <c r="SMJ48" s="130"/>
      <c r="SMK48" s="129"/>
      <c r="SML48" s="130"/>
      <c r="SMM48" s="129"/>
      <c r="SMN48" s="130"/>
      <c r="SMO48" s="129"/>
      <c r="SMP48" s="130"/>
      <c r="SMQ48" s="129"/>
      <c r="SMR48" s="130"/>
      <c r="SMS48" s="129"/>
      <c r="SMT48" s="130"/>
      <c r="SMU48" s="129"/>
      <c r="SMV48" s="130"/>
      <c r="SMW48" s="129"/>
      <c r="SMX48" s="130"/>
      <c r="SMY48" s="129"/>
      <c r="SMZ48" s="130"/>
      <c r="SNA48" s="129"/>
      <c r="SNB48" s="130"/>
      <c r="SNC48" s="129"/>
      <c r="SND48" s="130"/>
      <c r="SNE48" s="129"/>
      <c r="SNF48" s="130"/>
      <c r="SNG48" s="129"/>
      <c r="SNH48" s="130"/>
      <c r="SNI48" s="129"/>
      <c r="SNJ48" s="130"/>
      <c r="SNK48" s="129"/>
      <c r="SNL48" s="130"/>
      <c r="SNM48" s="129"/>
      <c r="SNN48" s="130"/>
      <c r="SNO48" s="129"/>
      <c r="SNP48" s="130"/>
      <c r="SNQ48" s="129"/>
      <c r="SNR48" s="130"/>
      <c r="SNS48" s="129"/>
      <c r="SNT48" s="130"/>
      <c r="SNU48" s="129"/>
      <c r="SNV48" s="130"/>
      <c r="SNW48" s="129"/>
      <c r="SNX48" s="130"/>
      <c r="SNY48" s="129"/>
      <c r="SNZ48" s="130"/>
      <c r="SOA48" s="129"/>
      <c r="SOB48" s="130"/>
      <c r="SOC48" s="129"/>
      <c r="SOD48" s="130"/>
      <c r="SOE48" s="129"/>
      <c r="SOF48" s="130"/>
      <c r="SOG48" s="129"/>
      <c r="SOH48" s="130"/>
      <c r="SOI48" s="129"/>
      <c r="SOJ48" s="130"/>
      <c r="SOK48" s="129"/>
      <c r="SOL48" s="130"/>
      <c r="SOM48" s="129"/>
      <c r="SON48" s="130"/>
      <c r="SOO48" s="129"/>
      <c r="SOP48" s="130"/>
      <c r="SOQ48" s="129"/>
      <c r="SOR48" s="130"/>
      <c r="SOS48" s="129"/>
      <c r="SOT48" s="130"/>
      <c r="SOU48" s="129"/>
      <c r="SOV48" s="130"/>
      <c r="SOW48" s="129"/>
      <c r="SOX48" s="130"/>
      <c r="SOY48" s="129"/>
      <c r="SOZ48" s="130"/>
      <c r="SPA48" s="129"/>
      <c r="SPB48" s="130"/>
      <c r="SPC48" s="129"/>
      <c r="SPD48" s="130"/>
      <c r="SPE48" s="129"/>
      <c r="SPF48" s="130"/>
      <c r="SPG48" s="129"/>
      <c r="SPH48" s="130"/>
      <c r="SPI48" s="129"/>
      <c r="SPJ48" s="130"/>
      <c r="SPK48" s="129"/>
      <c r="SPL48" s="130"/>
      <c r="SPM48" s="129"/>
      <c r="SPN48" s="130"/>
      <c r="SPO48" s="129"/>
      <c r="SPP48" s="130"/>
      <c r="SPQ48" s="129"/>
      <c r="SPR48" s="130"/>
      <c r="SPS48" s="129"/>
      <c r="SPT48" s="130"/>
      <c r="SPU48" s="129"/>
      <c r="SPV48" s="130"/>
      <c r="SPW48" s="129"/>
      <c r="SPX48" s="130"/>
      <c r="SPY48" s="129"/>
      <c r="SPZ48" s="130"/>
      <c r="SQA48" s="129"/>
      <c r="SQB48" s="130"/>
      <c r="SQC48" s="129"/>
      <c r="SQD48" s="130"/>
      <c r="SQE48" s="129"/>
      <c r="SQF48" s="130"/>
      <c r="SQG48" s="129"/>
      <c r="SQH48" s="130"/>
      <c r="SQI48" s="129"/>
      <c r="SQJ48" s="130"/>
      <c r="SQK48" s="129"/>
      <c r="SQL48" s="130"/>
      <c r="SQM48" s="129"/>
      <c r="SQN48" s="130"/>
      <c r="SQO48" s="129"/>
      <c r="SQP48" s="130"/>
      <c r="SQQ48" s="129"/>
      <c r="SQR48" s="130"/>
      <c r="SQS48" s="129"/>
      <c r="SQT48" s="130"/>
      <c r="SQU48" s="129"/>
      <c r="SQV48" s="130"/>
      <c r="SQW48" s="129"/>
      <c r="SQX48" s="130"/>
      <c r="SQY48" s="129"/>
      <c r="SQZ48" s="130"/>
      <c r="SRA48" s="129"/>
      <c r="SRB48" s="130"/>
      <c r="SRC48" s="129"/>
      <c r="SRD48" s="130"/>
      <c r="SRE48" s="129"/>
      <c r="SRF48" s="130"/>
      <c r="SRG48" s="129"/>
      <c r="SRH48" s="130"/>
      <c r="SRI48" s="129"/>
      <c r="SRJ48" s="130"/>
      <c r="SRK48" s="129"/>
      <c r="SRL48" s="130"/>
      <c r="SRM48" s="129"/>
      <c r="SRN48" s="130"/>
      <c r="SRO48" s="129"/>
      <c r="SRP48" s="130"/>
      <c r="SRQ48" s="129"/>
      <c r="SRR48" s="130"/>
      <c r="SRS48" s="129"/>
      <c r="SRT48" s="130"/>
      <c r="SRU48" s="129"/>
      <c r="SRV48" s="130"/>
      <c r="SRW48" s="129"/>
      <c r="SRX48" s="130"/>
      <c r="SRY48" s="129"/>
      <c r="SRZ48" s="130"/>
      <c r="SSA48" s="129"/>
      <c r="SSB48" s="130"/>
      <c r="SSC48" s="129"/>
      <c r="SSD48" s="130"/>
      <c r="SSE48" s="129"/>
      <c r="SSF48" s="130"/>
      <c r="SSG48" s="129"/>
      <c r="SSH48" s="130"/>
      <c r="SSI48" s="129"/>
      <c r="SSJ48" s="130"/>
      <c r="SSK48" s="129"/>
      <c r="SSL48" s="130"/>
      <c r="SSM48" s="129"/>
      <c r="SSN48" s="130"/>
      <c r="SSO48" s="129"/>
      <c r="SSP48" s="130"/>
      <c r="SSQ48" s="129"/>
      <c r="SSR48" s="130"/>
      <c r="SSS48" s="129"/>
      <c r="SST48" s="130"/>
      <c r="SSU48" s="129"/>
      <c r="SSV48" s="130"/>
      <c r="SSW48" s="129"/>
      <c r="SSX48" s="130"/>
      <c r="SSY48" s="129"/>
      <c r="SSZ48" s="130"/>
      <c r="STA48" s="129"/>
      <c r="STB48" s="130"/>
      <c r="STC48" s="129"/>
      <c r="STD48" s="130"/>
      <c r="STE48" s="129"/>
      <c r="STF48" s="130"/>
      <c r="STG48" s="129"/>
      <c r="STH48" s="130"/>
      <c r="STI48" s="129"/>
      <c r="STJ48" s="130"/>
      <c r="STK48" s="129"/>
      <c r="STL48" s="130"/>
      <c r="STM48" s="129"/>
      <c r="STN48" s="130"/>
      <c r="STO48" s="129"/>
      <c r="STP48" s="130"/>
      <c r="STQ48" s="129"/>
      <c r="STR48" s="130"/>
      <c r="STS48" s="129"/>
      <c r="STT48" s="130"/>
      <c r="STU48" s="129"/>
      <c r="STV48" s="130"/>
      <c r="STW48" s="129"/>
      <c r="STX48" s="130"/>
      <c r="STY48" s="129"/>
      <c r="STZ48" s="130"/>
      <c r="SUA48" s="129"/>
      <c r="SUB48" s="130"/>
      <c r="SUC48" s="129"/>
      <c r="SUD48" s="130"/>
      <c r="SUE48" s="129"/>
      <c r="SUF48" s="130"/>
      <c r="SUG48" s="129"/>
      <c r="SUH48" s="130"/>
      <c r="SUI48" s="129"/>
      <c r="SUJ48" s="130"/>
      <c r="SUK48" s="129"/>
      <c r="SUL48" s="130"/>
      <c r="SUM48" s="129"/>
      <c r="SUN48" s="130"/>
      <c r="SUO48" s="129"/>
      <c r="SUP48" s="130"/>
      <c r="SUQ48" s="129"/>
      <c r="SUR48" s="130"/>
      <c r="SUS48" s="129"/>
      <c r="SUT48" s="130"/>
      <c r="SUU48" s="129"/>
      <c r="SUV48" s="130"/>
      <c r="SUW48" s="129"/>
      <c r="SUX48" s="130"/>
      <c r="SUY48" s="129"/>
      <c r="SUZ48" s="130"/>
      <c r="SVA48" s="129"/>
      <c r="SVB48" s="130"/>
      <c r="SVC48" s="129"/>
      <c r="SVD48" s="130"/>
      <c r="SVE48" s="129"/>
      <c r="SVF48" s="130"/>
      <c r="SVG48" s="129"/>
      <c r="SVH48" s="130"/>
      <c r="SVI48" s="129"/>
      <c r="SVJ48" s="130"/>
      <c r="SVK48" s="129"/>
      <c r="SVL48" s="130"/>
      <c r="SVM48" s="129"/>
      <c r="SVN48" s="130"/>
      <c r="SVO48" s="129"/>
      <c r="SVP48" s="130"/>
      <c r="SVQ48" s="129"/>
      <c r="SVR48" s="130"/>
      <c r="SVS48" s="129"/>
      <c r="SVT48" s="130"/>
      <c r="SVU48" s="129"/>
      <c r="SVV48" s="130"/>
      <c r="SVW48" s="129"/>
      <c r="SVX48" s="130"/>
      <c r="SVY48" s="129"/>
      <c r="SVZ48" s="130"/>
      <c r="SWA48" s="129"/>
      <c r="SWB48" s="130"/>
      <c r="SWC48" s="129"/>
      <c r="SWD48" s="130"/>
      <c r="SWE48" s="129"/>
      <c r="SWF48" s="130"/>
      <c r="SWG48" s="129"/>
      <c r="SWH48" s="130"/>
      <c r="SWI48" s="129"/>
      <c r="SWJ48" s="130"/>
      <c r="SWK48" s="129"/>
      <c r="SWL48" s="130"/>
      <c r="SWM48" s="129"/>
      <c r="SWN48" s="130"/>
      <c r="SWO48" s="129"/>
      <c r="SWP48" s="130"/>
      <c r="SWQ48" s="129"/>
      <c r="SWR48" s="130"/>
      <c r="SWS48" s="129"/>
      <c r="SWT48" s="130"/>
      <c r="SWU48" s="129"/>
      <c r="SWV48" s="130"/>
      <c r="SWW48" s="129"/>
      <c r="SWX48" s="130"/>
      <c r="SWY48" s="129"/>
      <c r="SWZ48" s="130"/>
      <c r="SXA48" s="129"/>
      <c r="SXB48" s="130"/>
      <c r="SXC48" s="129"/>
      <c r="SXD48" s="130"/>
      <c r="SXE48" s="129"/>
      <c r="SXF48" s="130"/>
      <c r="SXG48" s="129"/>
      <c r="SXH48" s="130"/>
      <c r="SXI48" s="129"/>
      <c r="SXJ48" s="130"/>
      <c r="SXK48" s="129"/>
      <c r="SXL48" s="130"/>
      <c r="SXM48" s="129"/>
      <c r="SXN48" s="130"/>
      <c r="SXO48" s="129"/>
      <c r="SXP48" s="130"/>
      <c r="SXQ48" s="129"/>
      <c r="SXR48" s="130"/>
      <c r="SXS48" s="129"/>
      <c r="SXT48" s="130"/>
      <c r="SXU48" s="129"/>
      <c r="SXV48" s="130"/>
      <c r="SXW48" s="129"/>
      <c r="SXX48" s="130"/>
      <c r="SXY48" s="129"/>
      <c r="SXZ48" s="130"/>
      <c r="SYA48" s="129"/>
      <c r="SYB48" s="130"/>
      <c r="SYC48" s="129"/>
      <c r="SYD48" s="130"/>
      <c r="SYE48" s="129"/>
      <c r="SYF48" s="130"/>
      <c r="SYG48" s="129"/>
      <c r="SYH48" s="130"/>
      <c r="SYI48" s="129"/>
      <c r="SYJ48" s="130"/>
      <c r="SYK48" s="129"/>
      <c r="SYL48" s="130"/>
      <c r="SYM48" s="129"/>
      <c r="SYN48" s="130"/>
      <c r="SYO48" s="129"/>
      <c r="SYP48" s="130"/>
      <c r="SYQ48" s="129"/>
      <c r="SYR48" s="130"/>
      <c r="SYS48" s="129"/>
      <c r="SYT48" s="130"/>
      <c r="SYU48" s="129"/>
      <c r="SYV48" s="130"/>
      <c r="SYW48" s="129"/>
      <c r="SYX48" s="130"/>
      <c r="SYY48" s="129"/>
      <c r="SYZ48" s="130"/>
      <c r="SZA48" s="129"/>
      <c r="SZB48" s="130"/>
      <c r="SZC48" s="129"/>
      <c r="SZD48" s="130"/>
      <c r="SZE48" s="129"/>
      <c r="SZF48" s="130"/>
      <c r="SZG48" s="129"/>
      <c r="SZH48" s="130"/>
      <c r="SZI48" s="129"/>
      <c r="SZJ48" s="130"/>
      <c r="SZK48" s="129"/>
      <c r="SZL48" s="130"/>
      <c r="SZM48" s="129"/>
      <c r="SZN48" s="130"/>
      <c r="SZO48" s="129"/>
      <c r="SZP48" s="130"/>
      <c r="SZQ48" s="129"/>
      <c r="SZR48" s="130"/>
      <c r="SZS48" s="129"/>
      <c r="SZT48" s="130"/>
      <c r="SZU48" s="129"/>
      <c r="SZV48" s="130"/>
      <c r="SZW48" s="129"/>
      <c r="SZX48" s="130"/>
      <c r="SZY48" s="129"/>
      <c r="SZZ48" s="130"/>
      <c r="TAA48" s="129"/>
      <c r="TAB48" s="130"/>
      <c r="TAC48" s="129"/>
      <c r="TAD48" s="130"/>
      <c r="TAE48" s="129"/>
      <c r="TAF48" s="130"/>
      <c r="TAG48" s="129"/>
      <c r="TAH48" s="130"/>
      <c r="TAI48" s="129"/>
      <c r="TAJ48" s="130"/>
      <c r="TAK48" s="129"/>
      <c r="TAL48" s="130"/>
      <c r="TAM48" s="129"/>
      <c r="TAN48" s="130"/>
      <c r="TAO48" s="129"/>
      <c r="TAP48" s="130"/>
      <c r="TAQ48" s="129"/>
      <c r="TAR48" s="130"/>
      <c r="TAS48" s="129"/>
      <c r="TAT48" s="130"/>
      <c r="TAU48" s="129"/>
      <c r="TAV48" s="130"/>
      <c r="TAW48" s="129"/>
      <c r="TAX48" s="130"/>
      <c r="TAY48" s="129"/>
      <c r="TAZ48" s="130"/>
      <c r="TBA48" s="129"/>
      <c r="TBB48" s="130"/>
      <c r="TBC48" s="129"/>
      <c r="TBD48" s="130"/>
      <c r="TBE48" s="129"/>
      <c r="TBF48" s="130"/>
      <c r="TBG48" s="129"/>
      <c r="TBH48" s="130"/>
      <c r="TBI48" s="129"/>
      <c r="TBJ48" s="130"/>
      <c r="TBK48" s="129"/>
      <c r="TBL48" s="130"/>
      <c r="TBM48" s="129"/>
      <c r="TBN48" s="130"/>
      <c r="TBO48" s="129"/>
      <c r="TBP48" s="130"/>
      <c r="TBQ48" s="129"/>
      <c r="TBR48" s="130"/>
      <c r="TBS48" s="129"/>
      <c r="TBT48" s="130"/>
      <c r="TBU48" s="129"/>
      <c r="TBV48" s="130"/>
      <c r="TBW48" s="129"/>
      <c r="TBX48" s="130"/>
      <c r="TBY48" s="129"/>
      <c r="TBZ48" s="130"/>
      <c r="TCA48" s="129"/>
      <c r="TCB48" s="130"/>
      <c r="TCC48" s="129"/>
      <c r="TCD48" s="130"/>
      <c r="TCE48" s="129"/>
      <c r="TCF48" s="130"/>
      <c r="TCG48" s="129"/>
      <c r="TCH48" s="130"/>
      <c r="TCI48" s="129"/>
      <c r="TCJ48" s="130"/>
      <c r="TCK48" s="129"/>
      <c r="TCL48" s="130"/>
      <c r="TCM48" s="129"/>
      <c r="TCN48" s="130"/>
      <c r="TCO48" s="129"/>
      <c r="TCP48" s="130"/>
      <c r="TCQ48" s="129"/>
      <c r="TCR48" s="130"/>
      <c r="TCS48" s="129"/>
      <c r="TCT48" s="130"/>
      <c r="TCU48" s="129"/>
      <c r="TCV48" s="130"/>
      <c r="TCW48" s="129"/>
      <c r="TCX48" s="130"/>
      <c r="TCY48" s="129"/>
      <c r="TCZ48" s="130"/>
      <c r="TDA48" s="129"/>
      <c r="TDB48" s="130"/>
      <c r="TDC48" s="129"/>
      <c r="TDD48" s="130"/>
      <c r="TDE48" s="129"/>
      <c r="TDF48" s="130"/>
      <c r="TDG48" s="129"/>
      <c r="TDH48" s="130"/>
      <c r="TDI48" s="129"/>
      <c r="TDJ48" s="130"/>
      <c r="TDK48" s="129"/>
      <c r="TDL48" s="130"/>
      <c r="TDM48" s="129"/>
      <c r="TDN48" s="130"/>
      <c r="TDO48" s="129"/>
      <c r="TDP48" s="130"/>
      <c r="TDQ48" s="129"/>
      <c r="TDR48" s="130"/>
      <c r="TDS48" s="129"/>
      <c r="TDT48" s="130"/>
      <c r="TDU48" s="129"/>
      <c r="TDV48" s="130"/>
      <c r="TDW48" s="129"/>
      <c r="TDX48" s="130"/>
      <c r="TDY48" s="129"/>
      <c r="TDZ48" s="130"/>
      <c r="TEA48" s="129"/>
      <c r="TEB48" s="130"/>
      <c r="TEC48" s="129"/>
      <c r="TED48" s="130"/>
      <c r="TEE48" s="129"/>
      <c r="TEF48" s="130"/>
      <c r="TEG48" s="129"/>
      <c r="TEH48" s="130"/>
      <c r="TEI48" s="129"/>
      <c r="TEJ48" s="130"/>
      <c r="TEK48" s="129"/>
      <c r="TEL48" s="130"/>
      <c r="TEM48" s="129"/>
      <c r="TEN48" s="130"/>
      <c r="TEO48" s="129"/>
      <c r="TEP48" s="130"/>
      <c r="TEQ48" s="129"/>
      <c r="TER48" s="130"/>
      <c r="TES48" s="129"/>
      <c r="TET48" s="130"/>
      <c r="TEU48" s="129"/>
      <c r="TEV48" s="130"/>
      <c r="TEW48" s="129"/>
      <c r="TEX48" s="130"/>
      <c r="TEY48" s="129"/>
      <c r="TEZ48" s="130"/>
      <c r="TFA48" s="129"/>
      <c r="TFB48" s="130"/>
      <c r="TFC48" s="129"/>
      <c r="TFD48" s="130"/>
      <c r="TFE48" s="129"/>
      <c r="TFF48" s="130"/>
      <c r="TFG48" s="129"/>
      <c r="TFH48" s="130"/>
      <c r="TFI48" s="129"/>
      <c r="TFJ48" s="130"/>
      <c r="TFK48" s="129"/>
      <c r="TFL48" s="130"/>
      <c r="TFM48" s="129"/>
      <c r="TFN48" s="130"/>
      <c r="TFO48" s="129"/>
      <c r="TFP48" s="130"/>
      <c r="TFQ48" s="129"/>
      <c r="TFR48" s="130"/>
      <c r="TFS48" s="129"/>
      <c r="TFT48" s="130"/>
      <c r="TFU48" s="129"/>
      <c r="TFV48" s="130"/>
      <c r="TFW48" s="129"/>
      <c r="TFX48" s="130"/>
      <c r="TFY48" s="129"/>
      <c r="TFZ48" s="130"/>
      <c r="TGA48" s="129"/>
      <c r="TGB48" s="130"/>
      <c r="TGC48" s="129"/>
      <c r="TGD48" s="130"/>
      <c r="TGE48" s="129"/>
      <c r="TGF48" s="130"/>
      <c r="TGG48" s="129"/>
      <c r="TGH48" s="130"/>
      <c r="TGI48" s="129"/>
      <c r="TGJ48" s="130"/>
      <c r="TGK48" s="129"/>
      <c r="TGL48" s="130"/>
      <c r="TGM48" s="129"/>
      <c r="TGN48" s="130"/>
      <c r="TGO48" s="129"/>
      <c r="TGP48" s="130"/>
      <c r="TGQ48" s="129"/>
      <c r="TGR48" s="130"/>
      <c r="TGS48" s="129"/>
      <c r="TGT48" s="130"/>
      <c r="TGU48" s="129"/>
      <c r="TGV48" s="130"/>
      <c r="TGW48" s="129"/>
      <c r="TGX48" s="130"/>
      <c r="TGY48" s="129"/>
      <c r="TGZ48" s="130"/>
      <c r="THA48" s="129"/>
      <c r="THB48" s="130"/>
      <c r="THC48" s="129"/>
      <c r="THD48" s="130"/>
      <c r="THE48" s="129"/>
      <c r="THF48" s="130"/>
      <c r="THG48" s="129"/>
      <c r="THH48" s="130"/>
      <c r="THI48" s="129"/>
      <c r="THJ48" s="130"/>
      <c r="THK48" s="129"/>
      <c r="THL48" s="130"/>
      <c r="THM48" s="129"/>
      <c r="THN48" s="130"/>
      <c r="THO48" s="129"/>
      <c r="THP48" s="130"/>
      <c r="THQ48" s="129"/>
      <c r="THR48" s="130"/>
      <c r="THS48" s="129"/>
      <c r="THT48" s="130"/>
      <c r="THU48" s="129"/>
      <c r="THV48" s="130"/>
      <c r="THW48" s="129"/>
      <c r="THX48" s="130"/>
      <c r="THY48" s="129"/>
      <c r="THZ48" s="130"/>
      <c r="TIA48" s="129"/>
      <c r="TIB48" s="130"/>
      <c r="TIC48" s="129"/>
      <c r="TID48" s="130"/>
      <c r="TIE48" s="129"/>
      <c r="TIF48" s="130"/>
      <c r="TIG48" s="129"/>
      <c r="TIH48" s="130"/>
      <c r="TII48" s="129"/>
      <c r="TIJ48" s="130"/>
      <c r="TIK48" s="129"/>
      <c r="TIL48" s="130"/>
      <c r="TIM48" s="129"/>
      <c r="TIN48" s="130"/>
      <c r="TIO48" s="129"/>
      <c r="TIP48" s="130"/>
      <c r="TIQ48" s="129"/>
      <c r="TIR48" s="130"/>
      <c r="TIS48" s="129"/>
      <c r="TIT48" s="130"/>
      <c r="TIU48" s="129"/>
      <c r="TIV48" s="130"/>
      <c r="TIW48" s="129"/>
      <c r="TIX48" s="130"/>
      <c r="TIY48" s="129"/>
      <c r="TIZ48" s="130"/>
      <c r="TJA48" s="129"/>
      <c r="TJB48" s="130"/>
      <c r="TJC48" s="129"/>
      <c r="TJD48" s="130"/>
      <c r="TJE48" s="129"/>
      <c r="TJF48" s="130"/>
      <c r="TJG48" s="129"/>
      <c r="TJH48" s="130"/>
      <c r="TJI48" s="129"/>
      <c r="TJJ48" s="130"/>
      <c r="TJK48" s="129"/>
      <c r="TJL48" s="130"/>
      <c r="TJM48" s="129"/>
      <c r="TJN48" s="130"/>
      <c r="TJO48" s="129"/>
      <c r="TJP48" s="130"/>
      <c r="TJQ48" s="129"/>
      <c r="TJR48" s="130"/>
      <c r="TJS48" s="129"/>
      <c r="TJT48" s="130"/>
      <c r="TJU48" s="129"/>
      <c r="TJV48" s="130"/>
      <c r="TJW48" s="129"/>
      <c r="TJX48" s="130"/>
      <c r="TJY48" s="129"/>
      <c r="TJZ48" s="130"/>
      <c r="TKA48" s="129"/>
      <c r="TKB48" s="130"/>
      <c r="TKC48" s="129"/>
      <c r="TKD48" s="130"/>
      <c r="TKE48" s="129"/>
      <c r="TKF48" s="130"/>
      <c r="TKG48" s="129"/>
      <c r="TKH48" s="130"/>
      <c r="TKI48" s="129"/>
      <c r="TKJ48" s="130"/>
      <c r="TKK48" s="129"/>
      <c r="TKL48" s="130"/>
      <c r="TKM48" s="129"/>
      <c r="TKN48" s="130"/>
      <c r="TKO48" s="129"/>
      <c r="TKP48" s="130"/>
      <c r="TKQ48" s="129"/>
      <c r="TKR48" s="130"/>
      <c r="TKS48" s="129"/>
      <c r="TKT48" s="130"/>
      <c r="TKU48" s="129"/>
      <c r="TKV48" s="130"/>
      <c r="TKW48" s="129"/>
      <c r="TKX48" s="130"/>
      <c r="TKY48" s="129"/>
      <c r="TKZ48" s="130"/>
      <c r="TLA48" s="129"/>
      <c r="TLB48" s="130"/>
      <c r="TLC48" s="129"/>
      <c r="TLD48" s="130"/>
      <c r="TLE48" s="129"/>
      <c r="TLF48" s="130"/>
      <c r="TLG48" s="129"/>
      <c r="TLH48" s="130"/>
      <c r="TLI48" s="129"/>
      <c r="TLJ48" s="130"/>
      <c r="TLK48" s="129"/>
      <c r="TLL48" s="130"/>
      <c r="TLM48" s="129"/>
      <c r="TLN48" s="130"/>
      <c r="TLO48" s="129"/>
      <c r="TLP48" s="130"/>
      <c r="TLQ48" s="129"/>
      <c r="TLR48" s="130"/>
      <c r="TLS48" s="129"/>
      <c r="TLT48" s="130"/>
      <c r="TLU48" s="129"/>
      <c r="TLV48" s="130"/>
      <c r="TLW48" s="129"/>
      <c r="TLX48" s="130"/>
      <c r="TLY48" s="129"/>
      <c r="TLZ48" s="130"/>
      <c r="TMA48" s="129"/>
      <c r="TMB48" s="130"/>
      <c r="TMC48" s="129"/>
      <c r="TMD48" s="130"/>
      <c r="TME48" s="129"/>
      <c r="TMF48" s="130"/>
      <c r="TMG48" s="129"/>
      <c r="TMH48" s="130"/>
      <c r="TMI48" s="129"/>
      <c r="TMJ48" s="130"/>
      <c r="TMK48" s="129"/>
      <c r="TML48" s="130"/>
      <c r="TMM48" s="129"/>
      <c r="TMN48" s="130"/>
      <c r="TMO48" s="129"/>
      <c r="TMP48" s="130"/>
      <c r="TMQ48" s="129"/>
      <c r="TMR48" s="130"/>
      <c r="TMS48" s="129"/>
      <c r="TMT48" s="130"/>
      <c r="TMU48" s="129"/>
      <c r="TMV48" s="130"/>
      <c r="TMW48" s="129"/>
      <c r="TMX48" s="130"/>
      <c r="TMY48" s="129"/>
      <c r="TMZ48" s="130"/>
      <c r="TNA48" s="129"/>
      <c r="TNB48" s="130"/>
      <c r="TNC48" s="129"/>
      <c r="TND48" s="130"/>
      <c r="TNE48" s="129"/>
      <c r="TNF48" s="130"/>
      <c r="TNG48" s="129"/>
      <c r="TNH48" s="130"/>
      <c r="TNI48" s="129"/>
      <c r="TNJ48" s="130"/>
      <c r="TNK48" s="129"/>
      <c r="TNL48" s="130"/>
      <c r="TNM48" s="129"/>
      <c r="TNN48" s="130"/>
      <c r="TNO48" s="129"/>
      <c r="TNP48" s="130"/>
      <c r="TNQ48" s="129"/>
      <c r="TNR48" s="130"/>
      <c r="TNS48" s="129"/>
      <c r="TNT48" s="130"/>
      <c r="TNU48" s="129"/>
      <c r="TNV48" s="130"/>
      <c r="TNW48" s="129"/>
      <c r="TNX48" s="130"/>
      <c r="TNY48" s="129"/>
      <c r="TNZ48" s="130"/>
      <c r="TOA48" s="129"/>
      <c r="TOB48" s="130"/>
      <c r="TOC48" s="129"/>
      <c r="TOD48" s="130"/>
      <c r="TOE48" s="129"/>
      <c r="TOF48" s="130"/>
      <c r="TOG48" s="129"/>
      <c r="TOH48" s="130"/>
      <c r="TOI48" s="129"/>
      <c r="TOJ48" s="130"/>
      <c r="TOK48" s="129"/>
      <c r="TOL48" s="130"/>
      <c r="TOM48" s="129"/>
      <c r="TON48" s="130"/>
      <c r="TOO48" s="129"/>
      <c r="TOP48" s="130"/>
      <c r="TOQ48" s="129"/>
      <c r="TOR48" s="130"/>
      <c r="TOS48" s="129"/>
      <c r="TOT48" s="130"/>
      <c r="TOU48" s="129"/>
      <c r="TOV48" s="130"/>
      <c r="TOW48" s="129"/>
      <c r="TOX48" s="130"/>
      <c r="TOY48" s="129"/>
      <c r="TOZ48" s="130"/>
      <c r="TPA48" s="129"/>
      <c r="TPB48" s="130"/>
      <c r="TPC48" s="129"/>
      <c r="TPD48" s="130"/>
      <c r="TPE48" s="129"/>
      <c r="TPF48" s="130"/>
      <c r="TPG48" s="129"/>
      <c r="TPH48" s="130"/>
      <c r="TPI48" s="129"/>
      <c r="TPJ48" s="130"/>
      <c r="TPK48" s="129"/>
      <c r="TPL48" s="130"/>
      <c r="TPM48" s="129"/>
      <c r="TPN48" s="130"/>
      <c r="TPO48" s="129"/>
      <c r="TPP48" s="130"/>
      <c r="TPQ48" s="129"/>
      <c r="TPR48" s="130"/>
      <c r="TPS48" s="129"/>
      <c r="TPT48" s="130"/>
      <c r="TPU48" s="129"/>
      <c r="TPV48" s="130"/>
      <c r="TPW48" s="129"/>
      <c r="TPX48" s="130"/>
      <c r="TPY48" s="129"/>
      <c r="TPZ48" s="130"/>
      <c r="TQA48" s="129"/>
      <c r="TQB48" s="130"/>
      <c r="TQC48" s="129"/>
      <c r="TQD48" s="130"/>
      <c r="TQE48" s="129"/>
      <c r="TQF48" s="130"/>
      <c r="TQG48" s="129"/>
      <c r="TQH48" s="130"/>
      <c r="TQI48" s="129"/>
      <c r="TQJ48" s="130"/>
      <c r="TQK48" s="129"/>
      <c r="TQL48" s="130"/>
      <c r="TQM48" s="129"/>
      <c r="TQN48" s="130"/>
      <c r="TQO48" s="129"/>
      <c r="TQP48" s="130"/>
      <c r="TQQ48" s="129"/>
      <c r="TQR48" s="130"/>
      <c r="TQS48" s="129"/>
      <c r="TQT48" s="130"/>
      <c r="TQU48" s="129"/>
      <c r="TQV48" s="130"/>
      <c r="TQW48" s="129"/>
      <c r="TQX48" s="130"/>
      <c r="TQY48" s="129"/>
      <c r="TQZ48" s="130"/>
      <c r="TRA48" s="129"/>
      <c r="TRB48" s="130"/>
      <c r="TRC48" s="129"/>
      <c r="TRD48" s="130"/>
      <c r="TRE48" s="129"/>
      <c r="TRF48" s="130"/>
      <c r="TRG48" s="129"/>
      <c r="TRH48" s="130"/>
      <c r="TRI48" s="129"/>
      <c r="TRJ48" s="130"/>
      <c r="TRK48" s="129"/>
      <c r="TRL48" s="130"/>
      <c r="TRM48" s="129"/>
      <c r="TRN48" s="130"/>
      <c r="TRO48" s="129"/>
      <c r="TRP48" s="130"/>
      <c r="TRQ48" s="129"/>
      <c r="TRR48" s="130"/>
      <c r="TRS48" s="129"/>
      <c r="TRT48" s="130"/>
      <c r="TRU48" s="129"/>
      <c r="TRV48" s="130"/>
      <c r="TRW48" s="129"/>
      <c r="TRX48" s="130"/>
      <c r="TRY48" s="129"/>
      <c r="TRZ48" s="130"/>
      <c r="TSA48" s="129"/>
      <c r="TSB48" s="130"/>
      <c r="TSC48" s="129"/>
      <c r="TSD48" s="130"/>
      <c r="TSE48" s="129"/>
      <c r="TSF48" s="130"/>
      <c r="TSG48" s="129"/>
      <c r="TSH48" s="130"/>
      <c r="TSI48" s="129"/>
      <c r="TSJ48" s="130"/>
      <c r="TSK48" s="129"/>
      <c r="TSL48" s="130"/>
      <c r="TSM48" s="129"/>
      <c r="TSN48" s="130"/>
      <c r="TSO48" s="129"/>
      <c r="TSP48" s="130"/>
      <c r="TSQ48" s="129"/>
      <c r="TSR48" s="130"/>
      <c r="TSS48" s="129"/>
      <c r="TST48" s="130"/>
      <c r="TSU48" s="129"/>
      <c r="TSV48" s="130"/>
      <c r="TSW48" s="129"/>
      <c r="TSX48" s="130"/>
      <c r="TSY48" s="129"/>
      <c r="TSZ48" s="130"/>
      <c r="TTA48" s="129"/>
      <c r="TTB48" s="130"/>
      <c r="TTC48" s="129"/>
      <c r="TTD48" s="130"/>
      <c r="TTE48" s="129"/>
      <c r="TTF48" s="130"/>
      <c r="TTG48" s="129"/>
      <c r="TTH48" s="130"/>
      <c r="TTI48" s="129"/>
      <c r="TTJ48" s="130"/>
      <c r="TTK48" s="129"/>
      <c r="TTL48" s="130"/>
      <c r="TTM48" s="129"/>
      <c r="TTN48" s="130"/>
      <c r="TTO48" s="129"/>
      <c r="TTP48" s="130"/>
      <c r="TTQ48" s="129"/>
      <c r="TTR48" s="130"/>
      <c r="TTS48" s="129"/>
      <c r="TTT48" s="130"/>
      <c r="TTU48" s="129"/>
      <c r="TTV48" s="130"/>
      <c r="TTW48" s="129"/>
      <c r="TTX48" s="130"/>
      <c r="TTY48" s="129"/>
      <c r="TTZ48" s="130"/>
      <c r="TUA48" s="129"/>
      <c r="TUB48" s="130"/>
      <c r="TUC48" s="129"/>
      <c r="TUD48" s="130"/>
      <c r="TUE48" s="129"/>
      <c r="TUF48" s="130"/>
      <c r="TUG48" s="129"/>
      <c r="TUH48" s="130"/>
      <c r="TUI48" s="129"/>
      <c r="TUJ48" s="130"/>
      <c r="TUK48" s="129"/>
      <c r="TUL48" s="130"/>
      <c r="TUM48" s="129"/>
      <c r="TUN48" s="130"/>
      <c r="TUO48" s="129"/>
      <c r="TUP48" s="130"/>
      <c r="TUQ48" s="129"/>
      <c r="TUR48" s="130"/>
      <c r="TUS48" s="129"/>
      <c r="TUT48" s="130"/>
      <c r="TUU48" s="129"/>
      <c r="TUV48" s="130"/>
      <c r="TUW48" s="129"/>
      <c r="TUX48" s="130"/>
      <c r="TUY48" s="129"/>
      <c r="TUZ48" s="130"/>
      <c r="TVA48" s="129"/>
      <c r="TVB48" s="130"/>
      <c r="TVC48" s="129"/>
      <c r="TVD48" s="130"/>
      <c r="TVE48" s="129"/>
      <c r="TVF48" s="130"/>
      <c r="TVG48" s="129"/>
      <c r="TVH48" s="130"/>
      <c r="TVI48" s="129"/>
      <c r="TVJ48" s="130"/>
      <c r="TVK48" s="129"/>
      <c r="TVL48" s="130"/>
      <c r="TVM48" s="129"/>
      <c r="TVN48" s="130"/>
      <c r="TVO48" s="129"/>
      <c r="TVP48" s="130"/>
      <c r="TVQ48" s="129"/>
      <c r="TVR48" s="130"/>
      <c r="TVS48" s="129"/>
      <c r="TVT48" s="130"/>
      <c r="TVU48" s="129"/>
      <c r="TVV48" s="130"/>
      <c r="TVW48" s="129"/>
      <c r="TVX48" s="130"/>
      <c r="TVY48" s="129"/>
      <c r="TVZ48" s="130"/>
      <c r="TWA48" s="129"/>
      <c r="TWB48" s="130"/>
      <c r="TWC48" s="129"/>
      <c r="TWD48" s="130"/>
      <c r="TWE48" s="129"/>
      <c r="TWF48" s="130"/>
      <c r="TWG48" s="129"/>
      <c r="TWH48" s="130"/>
      <c r="TWI48" s="129"/>
      <c r="TWJ48" s="130"/>
      <c r="TWK48" s="129"/>
      <c r="TWL48" s="130"/>
      <c r="TWM48" s="129"/>
      <c r="TWN48" s="130"/>
      <c r="TWO48" s="129"/>
      <c r="TWP48" s="130"/>
      <c r="TWQ48" s="129"/>
      <c r="TWR48" s="130"/>
      <c r="TWS48" s="129"/>
      <c r="TWT48" s="130"/>
      <c r="TWU48" s="129"/>
      <c r="TWV48" s="130"/>
      <c r="TWW48" s="129"/>
      <c r="TWX48" s="130"/>
      <c r="TWY48" s="129"/>
      <c r="TWZ48" s="130"/>
      <c r="TXA48" s="129"/>
      <c r="TXB48" s="130"/>
      <c r="TXC48" s="129"/>
      <c r="TXD48" s="130"/>
      <c r="TXE48" s="129"/>
      <c r="TXF48" s="130"/>
      <c r="TXG48" s="129"/>
      <c r="TXH48" s="130"/>
      <c r="TXI48" s="129"/>
      <c r="TXJ48" s="130"/>
      <c r="TXK48" s="129"/>
      <c r="TXL48" s="130"/>
      <c r="TXM48" s="129"/>
      <c r="TXN48" s="130"/>
      <c r="TXO48" s="129"/>
      <c r="TXP48" s="130"/>
      <c r="TXQ48" s="129"/>
      <c r="TXR48" s="130"/>
      <c r="TXS48" s="129"/>
      <c r="TXT48" s="130"/>
      <c r="TXU48" s="129"/>
      <c r="TXV48" s="130"/>
      <c r="TXW48" s="129"/>
      <c r="TXX48" s="130"/>
      <c r="TXY48" s="129"/>
      <c r="TXZ48" s="130"/>
      <c r="TYA48" s="129"/>
      <c r="TYB48" s="130"/>
      <c r="TYC48" s="129"/>
      <c r="TYD48" s="130"/>
      <c r="TYE48" s="129"/>
      <c r="TYF48" s="130"/>
      <c r="TYG48" s="129"/>
      <c r="TYH48" s="130"/>
      <c r="TYI48" s="129"/>
      <c r="TYJ48" s="130"/>
      <c r="TYK48" s="129"/>
      <c r="TYL48" s="130"/>
      <c r="TYM48" s="129"/>
      <c r="TYN48" s="130"/>
      <c r="TYO48" s="129"/>
      <c r="TYP48" s="130"/>
      <c r="TYQ48" s="129"/>
      <c r="TYR48" s="130"/>
      <c r="TYS48" s="129"/>
      <c r="TYT48" s="130"/>
      <c r="TYU48" s="129"/>
      <c r="TYV48" s="130"/>
      <c r="TYW48" s="129"/>
      <c r="TYX48" s="130"/>
      <c r="TYY48" s="129"/>
      <c r="TYZ48" s="130"/>
      <c r="TZA48" s="129"/>
      <c r="TZB48" s="130"/>
      <c r="TZC48" s="129"/>
      <c r="TZD48" s="130"/>
      <c r="TZE48" s="129"/>
      <c r="TZF48" s="130"/>
      <c r="TZG48" s="129"/>
      <c r="TZH48" s="130"/>
      <c r="TZI48" s="129"/>
      <c r="TZJ48" s="130"/>
      <c r="TZK48" s="129"/>
      <c r="TZL48" s="130"/>
      <c r="TZM48" s="129"/>
      <c r="TZN48" s="130"/>
      <c r="TZO48" s="129"/>
      <c r="TZP48" s="130"/>
      <c r="TZQ48" s="129"/>
      <c r="TZR48" s="130"/>
      <c r="TZS48" s="129"/>
      <c r="TZT48" s="130"/>
      <c r="TZU48" s="129"/>
      <c r="TZV48" s="130"/>
      <c r="TZW48" s="129"/>
      <c r="TZX48" s="130"/>
      <c r="TZY48" s="129"/>
      <c r="TZZ48" s="130"/>
      <c r="UAA48" s="129"/>
      <c r="UAB48" s="130"/>
      <c r="UAC48" s="129"/>
      <c r="UAD48" s="130"/>
      <c r="UAE48" s="129"/>
      <c r="UAF48" s="130"/>
      <c r="UAG48" s="129"/>
      <c r="UAH48" s="130"/>
      <c r="UAI48" s="129"/>
      <c r="UAJ48" s="130"/>
      <c r="UAK48" s="129"/>
      <c r="UAL48" s="130"/>
      <c r="UAM48" s="129"/>
      <c r="UAN48" s="130"/>
      <c r="UAO48" s="129"/>
      <c r="UAP48" s="130"/>
      <c r="UAQ48" s="129"/>
      <c r="UAR48" s="130"/>
      <c r="UAS48" s="129"/>
      <c r="UAT48" s="130"/>
      <c r="UAU48" s="129"/>
      <c r="UAV48" s="130"/>
      <c r="UAW48" s="129"/>
      <c r="UAX48" s="130"/>
      <c r="UAY48" s="129"/>
      <c r="UAZ48" s="130"/>
      <c r="UBA48" s="129"/>
      <c r="UBB48" s="130"/>
      <c r="UBC48" s="129"/>
      <c r="UBD48" s="130"/>
      <c r="UBE48" s="129"/>
      <c r="UBF48" s="130"/>
      <c r="UBG48" s="129"/>
      <c r="UBH48" s="130"/>
      <c r="UBI48" s="129"/>
      <c r="UBJ48" s="130"/>
      <c r="UBK48" s="129"/>
      <c r="UBL48" s="130"/>
      <c r="UBM48" s="129"/>
      <c r="UBN48" s="130"/>
      <c r="UBO48" s="129"/>
      <c r="UBP48" s="130"/>
      <c r="UBQ48" s="129"/>
      <c r="UBR48" s="130"/>
      <c r="UBS48" s="129"/>
      <c r="UBT48" s="130"/>
      <c r="UBU48" s="129"/>
      <c r="UBV48" s="130"/>
      <c r="UBW48" s="129"/>
      <c r="UBX48" s="130"/>
      <c r="UBY48" s="129"/>
      <c r="UBZ48" s="130"/>
      <c r="UCA48" s="129"/>
      <c r="UCB48" s="130"/>
      <c r="UCC48" s="129"/>
      <c r="UCD48" s="130"/>
      <c r="UCE48" s="129"/>
      <c r="UCF48" s="130"/>
      <c r="UCG48" s="129"/>
      <c r="UCH48" s="130"/>
      <c r="UCI48" s="129"/>
      <c r="UCJ48" s="130"/>
      <c r="UCK48" s="129"/>
      <c r="UCL48" s="130"/>
      <c r="UCM48" s="129"/>
      <c r="UCN48" s="130"/>
      <c r="UCO48" s="129"/>
      <c r="UCP48" s="130"/>
      <c r="UCQ48" s="129"/>
      <c r="UCR48" s="130"/>
      <c r="UCS48" s="129"/>
      <c r="UCT48" s="130"/>
      <c r="UCU48" s="129"/>
      <c r="UCV48" s="130"/>
      <c r="UCW48" s="129"/>
      <c r="UCX48" s="130"/>
      <c r="UCY48" s="129"/>
      <c r="UCZ48" s="130"/>
      <c r="UDA48" s="129"/>
      <c r="UDB48" s="130"/>
      <c r="UDC48" s="129"/>
      <c r="UDD48" s="130"/>
      <c r="UDE48" s="129"/>
      <c r="UDF48" s="130"/>
      <c r="UDG48" s="129"/>
      <c r="UDH48" s="130"/>
      <c r="UDI48" s="129"/>
      <c r="UDJ48" s="130"/>
      <c r="UDK48" s="129"/>
      <c r="UDL48" s="130"/>
      <c r="UDM48" s="129"/>
      <c r="UDN48" s="130"/>
      <c r="UDO48" s="129"/>
      <c r="UDP48" s="130"/>
      <c r="UDQ48" s="129"/>
      <c r="UDR48" s="130"/>
      <c r="UDS48" s="129"/>
      <c r="UDT48" s="130"/>
      <c r="UDU48" s="129"/>
      <c r="UDV48" s="130"/>
      <c r="UDW48" s="129"/>
      <c r="UDX48" s="130"/>
      <c r="UDY48" s="129"/>
      <c r="UDZ48" s="130"/>
      <c r="UEA48" s="129"/>
      <c r="UEB48" s="130"/>
      <c r="UEC48" s="129"/>
      <c r="UED48" s="130"/>
      <c r="UEE48" s="129"/>
      <c r="UEF48" s="130"/>
      <c r="UEG48" s="129"/>
      <c r="UEH48" s="130"/>
      <c r="UEI48" s="129"/>
      <c r="UEJ48" s="130"/>
      <c r="UEK48" s="129"/>
      <c r="UEL48" s="130"/>
      <c r="UEM48" s="129"/>
      <c r="UEN48" s="130"/>
      <c r="UEO48" s="129"/>
      <c r="UEP48" s="130"/>
      <c r="UEQ48" s="129"/>
      <c r="UER48" s="130"/>
      <c r="UES48" s="129"/>
      <c r="UET48" s="130"/>
      <c r="UEU48" s="129"/>
      <c r="UEV48" s="130"/>
      <c r="UEW48" s="129"/>
      <c r="UEX48" s="130"/>
      <c r="UEY48" s="129"/>
      <c r="UEZ48" s="130"/>
      <c r="UFA48" s="129"/>
      <c r="UFB48" s="130"/>
      <c r="UFC48" s="129"/>
      <c r="UFD48" s="130"/>
      <c r="UFE48" s="129"/>
      <c r="UFF48" s="130"/>
      <c r="UFG48" s="129"/>
      <c r="UFH48" s="130"/>
      <c r="UFI48" s="129"/>
      <c r="UFJ48" s="130"/>
      <c r="UFK48" s="129"/>
      <c r="UFL48" s="130"/>
      <c r="UFM48" s="129"/>
      <c r="UFN48" s="130"/>
      <c r="UFO48" s="129"/>
      <c r="UFP48" s="130"/>
      <c r="UFQ48" s="129"/>
      <c r="UFR48" s="130"/>
      <c r="UFS48" s="129"/>
      <c r="UFT48" s="130"/>
      <c r="UFU48" s="129"/>
      <c r="UFV48" s="130"/>
      <c r="UFW48" s="129"/>
      <c r="UFX48" s="130"/>
      <c r="UFY48" s="129"/>
      <c r="UFZ48" s="130"/>
      <c r="UGA48" s="129"/>
      <c r="UGB48" s="130"/>
      <c r="UGC48" s="129"/>
      <c r="UGD48" s="130"/>
      <c r="UGE48" s="129"/>
      <c r="UGF48" s="130"/>
      <c r="UGG48" s="129"/>
      <c r="UGH48" s="130"/>
      <c r="UGI48" s="129"/>
      <c r="UGJ48" s="130"/>
      <c r="UGK48" s="129"/>
      <c r="UGL48" s="130"/>
      <c r="UGM48" s="129"/>
      <c r="UGN48" s="130"/>
      <c r="UGO48" s="129"/>
      <c r="UGP48" s="130"/>
      <c r="UGQ48" s="129"/>
      <c r="UGR48" s="130"/>
      <c r="UGS48" s="129"/>
      <c r="UGT48" s="130"/>
      <c r="UGU48" s="129"/>
      <c r="UGV48" s="130"/>
      <c r="UGW48" s="129"/>
      <c r="UGX48" s="130"/>
      <c r="UGY48" s="129"/>
      <c r="UGZ48" s="130"/>
      <c r="UHA48" s="129"/>
      <c r="UHB48" s="130"/>
      <c r="UHC48" s="129"/>
      <c r="UHD48" s="130"/>
      <c r="UHE48" s="129"/>
      <c r="UHF48" s="130"/>
      <c r="UHG48" s="129"/>
      <c r="UHH48" s="130"/>
      <c r="UHI48" s="129"/>
      <c r="UHJ48" s="130"/>
      <c r="UHK48" s="129"/>
      <c r="UHL48" s="130"/>
      <c r="UHM48" s="129"/>
      <c r="UHN48" s="130"/>
      <c r="UHO48" s="129"/>
      <c r="UHP48" s="130"/>
      <c r="UHQ48" s="129"/>
      <c r="UHR48" s="130"/>
      <c r="UHS48" s="129"/>
      <c r="UHT48" s="130"/>
      <c r="UHU48" s="129"/>
      <c r="UHV48" s="130"/>
      <c r="UHW48" s="129"/>
      <c r="UHX48" s="130"/>
      <c r="UHY48" s="129"/>
      <c r="UHZ48" s="130"/>
      <c r="UIA48" s="129"/>
      <c r="UIB48" s="130"/>
      <c r="UIC48" s="129"/>
      <c r="UID48" s="130"/>
      <c r="UIE48" s="129"/>
      <c r="UIF48" s="130"/>
      <c r="UIG48" s="129"/>
      <c r="UIH48" s="130"/>
      <c r="UII48" s="129"/>
      <c r="UIJ48" s="130"/>
      <c r="UIK48" s="129"/>
      <c r="UIL48" s="130"/>
      <c r="UIM48" s="129"/>
      <c r="UIN48" s="130"/>
      <c r="UIO48" s="129"/>
      <c r="UIP48" s="130"/>
      <c r="UIQ48" s="129"/>
      <c r="UIR48" s="130"/>
      <c r="UIS48" s="129"/>
      <c r="UIT48" s="130"/>
      <c r="UIU48" s="129"/>
      <c r="UIV48" s="130"/>
      <c r="UIW48" s="129"/>
      <c r="UIX48" s="130"/>
      <c r="UIY48" s="129"/>
      <c r="UIZ48" s="130"/>
      <c r="UJA48" s="129"/>
      <c r="UJB48" s="130"/>
      <c r="UJC48" s="129"/>
      <c r="UJD48" s="130"/>
      <c r="UJE48" s="129"/>
      <c r="UJF48" s="130"/>
      <c r="UJG48" s="129"/>
      <c r="UJH48" s="130"/>
      <c r="UJI48" s="129"/>
      <c r="UJJ48" s="130"/>
      <c r="UJK48" s="129"/>
      <c r="UJL48" s="130"/>
      <c r="UJM48" s="129"/>
      <c r="UJN48" s="130"/>
      <c r="UJO48" s="129"/>
      <c r="UJP48" s="130"/>
      <c r="UJQ48" s="129"/>
      <c r="UJR48" s="130"/>
      <c r="UJS48" s="129"/>
      <c r="UJT48" s="130"/>
      <c r="UJU48" s="129"/>
      <c r="UJV48" s="130"/>
      <c r="UJW48" s="129"/>
      <c r="UJX48" s="130"/>
      <c r="UJY48" s="129"/>
      <c r="UJZ48" s="130"/>
      <c r="UKA48" s="129"/>
      <c r="UKB48" s="130"/>
      <c r="UKC48" s="129"/>
      <c r="UKD48" s="130"/>
      <c r="UKE48" s="129"/>
      <c r="UKF48" s="130"/>
      <c r="UKG48" s="129"/>
      <c r="UKH48" s="130"/>
      <c r="UKI48" s="129"/>
      <c r="UKJ48" s="130"/>
      <c r="UKK48" s="129"/>
      <c r="UKL48" s="130"/>
      <c r="UKM48" s="129"/>
      <c r="UKN48" s="130"/>
      <c r="UKO48" s="129"/>
      <c r="UKP48" s="130"/>
      <c r="UKQ48" s="129"/>
      <c r="UKR48" s="130"/>
      <c r="UKS48" s="129"/>
      <c r="UKT48" s="130"/>
      <c r="UKU48" s="129"/>
      <c r="UKV48" s="130"/>
      <c r="UKW48" s="129"/>
      <c r="UKX48" s="130"/>
      <c r="UKY48" s="129"/>
      <c r="UKZ48" s="130"/>
      <c r="ULA48" s="129"/>
      <c r="ULB48" s="130"/>
      <c r="ULC48" s="129"/>
      <c r="ULD48" s="130"/>
      <c r="ULE48" s="129"/>
      <c r="ULF48" s="130"/>
      <c r="ULG48" s="129"/>
      <c r="ULH48" s="130"/>
      <c r="ULI48" s="129"/>
      <c r="ULJ48" s="130"/>
      <c r="ULK48" s="129"/>
      <c r="ULL48" s="130"/>
      <c r="ULM48" s="129"/>
      <c r="ULN48" s="130"/>
      <c r="ULO48" s="129"/>
      <c r="ULP48" s="130"/>
      <c r="ULQ48" s="129"/>
      <c r="ULR48" s="130"/>
      <c r="ULS48" s="129"/>
      <c r="ULT48" s="130"/>
      <c r="ULU48" s="129"/>
      <c r="ULV48" s="130"/>
      <c r="ULW48" s="129"/>
      <c r="ULX48" s="130"/>
      <c r="ULY48" s="129"/>
      <c r="ULZ48" s="130"/>
      <c r="UMA48" s="129"/>
      <c r="UMB48" s="130"/>
      <c r="UMC48" s="129"/>
      <c r="UMD48" s="130"/>
      <c r="UME48" s="129"/>
      <c r="UMF48" s="130"/>
      <c r="UMG48" s="129"/>
      <c r="UMH48" s="130"/>
      <c r="UMI48" s="129"/>
      <c r="UMJ48" s="130"/>
      <c r="UMK48" s="129"/>
      <c r="UML48" s="130"/>
      <c r="UMM48" s="129"/>
      <c r="UMN48" s="130"/>
      <c r="UMO48" s="129"/>
      <c r="UMP48" s="130"/>
      <c r="UMQ48" s="129"/>
      <c r="UMR48" s="130"/>
      <c r="UMS48" s="129"/>
      <c r="UMT48" s="130"/>
      <c r="UMU48" s="129"/>
      <c r="UMV48" s="130"/>
      <c r="UMW48" s="129"/>
      <c r="UMX48" s="130"/>
      <c r="UMY48" s="129"/>
      <c r="UMZ48" s="130"/>
      <c r="UNA48" s="129"/>
      <c r="UNB48" s="130"/>
      <c r="UNC48" s="129"/>
      <c r="UND48" s="130"/>
      <c r="UNE48" s="129"/>
      <c r="UNF48" s="130"/>
      <c r="UNG48" s="129"/>
      <c r="UNH48" s="130"/>
      <c r="UNI48" s="129"/>
      <c r="UNJ48" s="130"/>
      <c r="UNK48" s="129"/>
      <c r="UNL48" s="130"/>
      <c r="UNM48" s="129"/>
      <c r="UNN48" s="130"/>
      <c r="UNO48" s="129"/>
      <c r="UNP48" s="130"/>
      <c r="UNQ48" s="129"/>
      <c r="UNR48" s="130"/>
      <c r="UNS48" s="129"/>
      <c r="UNT48" s="130"/>
      <c r="UNU48" s="129"/>
      <c r="UNV48" s="130"/>
      <c r="UNW48" s="129"/>
      <c r="UNX48" s="130"/>
      <c r="UNY48" s="129"/>
      <c r="UNZ48" s="130"/>
      <c r="UOA48" s="129"/>
      <c r="UOB48" s="130"/>
      <c r="UOC48" s="129"/>
      <c r="UOD48" s="130"/>
      <c r="UOE48" s="129"/>
      <c r="UOF48" s="130"/>
      <c r="UOG48" s="129"/>
      <c r="UOH48" s="130"/>
      <c r="UOI48" s="129"/>
      <c r="UOJ48" s="130"/>
      <c r="UOK48" s="129"/>
      <c r="UOL48" s="130"/>
      <c r="UOM48" s="129"/>
      <c r="UON48" s="130"/>
      <c r="UOO48" s="129"/>
      <c r="UOP48" s="130"/>
      <c r="UOQ48" s="129"/>
      <c r="UOR48" s="130"/>
      <c r="UOS48" s="129"/>
      <c r="UOT48" s="130"/>
      <c r="UOU48" s="129"/>
      <c r="UOV48" s="130"/>
      <c r="UOW48" s="129"/>
      <c r="UOX48" s="130"/>
      <c r="UOY48" s="129"/>
      <c r="UOZ48" s="130"/>
      <c r="UPA48" s="129"/>
      <c r="UPB48" s="130"/>
      <c r="UPC48" s="129"/>
      <c r="UPD48" s="130"/>
      <c r="UPE48" s="129"/>
      <c r="UPF48" s="130"/>
      <c r="UPG48" s="129"/>
      <c r="UPH48" s="130"/>
      <c r="UPI48" s="129"/>
      <c r="UPJ48" s="130"/>
      <c r="UPK48" s="129"/>
      <c r="UPL48" s="130"/>
      <c r="UPM48" s="129"/>
      <c r="UPN48" s="130"/>
      <c r="UPO48" s="129"/>
      <c r="UPP48" s="130"/>
      <c r="UPQ48" s="129"/>
      <c r="UPR48" s="130"/>
      <c r="UPS48" s="129"/>
      <c r="UPT48" s="130"/>
      <c r="UPU48" s="129"/>
      <c r="UPV48" s="130"/>
      <c r="UPW48" s="129"/>
      <c r="UPX48" s="130"/>
      <c r="UPY48" s="129"/>
      <c r="UPZ48" s="130"/>
      <c r="UQA48" s="129"/>
      <c r="UQB48" s="130"/>
      <c r="UQC48" s="129"/>
      <c r="UQD48" s="130"/>
      <c r="UQE48" s="129"/>
      <c r="UQF48" s="130"/>
      <c r="UQG48" s="129"/>
      <c r="UQH48" s="130"/>
      <c r="UQI48" s="129"/>
      <c r="UQJ48" s="130"/>
      <c r="UQK48" s="129"/>
      <c r="UQL48" s="130"/>
      <c r="UQM48" s="129"/>
      <c r="UQN48" s="130"/>
      <c r="UQO48" s="129"/>
      <c r="UQP48" s="130"/>
      <c r="UQQ48" s="129"/>
      <c r="UQR48" s="130"/>
      <c r="UQS48" s="129"/>
      <c r="UQT48" s="130"/>
      <c r="UQU48" s="129"/>
      <c r="UQV48" s="130"/>
      <c r="UQW48" s="129"/>
      <c r="UQX48" s="130"/>
      <c r="UQY48" s="129"/>
      <c r="UQZ48" s="130"/>
      <c r="URA48" s="129"/>
      <c r="URB48" s="130"/>
      <c r="URC48" s="129"/>
      <c r="URD48" s="130"/>
      <c r="URE48" s="129"/>
      <c r="URF48" s="130"/>
      <c r="URG48" s="129"/>
      <c r="URH48" s="130"/>
      <c r="URI48" s="129"/>
      <c r="URJ48" s="130"/>
      <c r="URK48" s="129"/>
      <c r="URL48" s="130"/>
      <c r="URM48" s="129"/>
      <c r="URN48" s="130"/>
      <c r="URO48" s="129"/>
      <c r="URP48" s="130"/>
      <c r="URQ48" s="129"/>
      <c r="URR48" s="130"/>
      <c r="URS48" s="129"/>
      <c r="URT48" s="130"/>
      <c r="URU48" s="129"/>
      <c r="URV48" s="130"/>
      <c r="URW48" s="129"/>
      <c r="URX48" s="130"/>
      <c r="URY48" s="129"/>
      <c r="URZ48" s="130"/>
      <c r="USA48" s="129"/>
      <c r="USB48" s="130"/>
      <c r="USC48" s="129"/>
      <c r="USD48" s="130"/>
      <c r="USE48" s="129"/>
      <c r="USF48" s="130"/>
      <c r="USG48" s="129"/>
      <c r="USH48" s="130"/>
      <c r="USI48" s="129"/>
      <c r="USJ48" s="130"/>
      <c r="USK48" s="129"/>
      <c r="USL48" s="130"/>
      <c r="USM48" s="129"/>
      <c r="USN48" s="130"/>
      <c r="USO48" s="129"/>
      <c r="USP48" s="130"/>
      <c r="USQ48" s="129"/>
      <c r="USR48" s="130"/>
      <c r="USS48" s="129"/>
      <c r="UST48" s="130"/>
      <c r="USU48" s="129"/>
      <c r="USV48" s="130"/>
      <c r="USW48" s="129"/>
      <c r="USX48" s="130"/>
      <c r="USY48" s="129"/>
      <c r="USZ48" s="130"/>
      <c r="UTA48" s="129"/>
      <c r="UTB48" s="130"/>
      <c r="UTC48" s="129"/>
      <c r="UTD48" s="130"/>
      <c r="UTE48" s="129"/>
      <c r="UTF48" s="130"/>
      <c r="UTG48" s="129"/>
      <c r="UTH48" s="130"/>
      <c r="UTI48" s="129"/>
      <c r="UTJ48" s="130"/>
      <c r="UTK48" s="129"/>
      <c r="UTL48" s="130"/>
      <c r="UTM48" s="129"/>
      <c r="UTN48" s="130"/>
      <c r="UTO48" s="129"/>
      <c r="UTP48" s="130"/>
      <c r="UTQ48" s="129"/>
      <c r="UTR48" s="130"/>
      <c r="UTS48" s="129"/>
      <c r="UTT48" s="130"/>
      <c r="UTU48" s="129"/>
      <c r="UTV48" s="130"/>
      <c r="UTW48" s="129"/>
      <c r="UTX48" s="130"/>
      <c r="UTY48" s="129"/>
      <c r="UTZ48" s="130"/>
      <c r="UUA48" s="129"/>
      <c r="UUB48" s="130"/>
      <c r="UUC48" s="129"/>
      <c r="UUD48" s="130"/>
      <c r="UUE48" s="129"/>
      <c r="UUF48" s="130"/>
      <c r="UUG48" s="129"/>
      <c r="UUH48" s="130"/>
      <c r="UUI48" s="129"/>
      <c r="UUJ48" s="130"/>
      <c r="UUK48" s="129"/>
      <c r="UUL48" s="130"/>
      <c r="UUM48" s="129"/>
      <c r="UUN48" s="130"/>
      <c r="UUO48" s="129"/>
      <c r="UUP48" s="130"/>
      <c r="UUQ48" s="129"/>
      <c r="UUR48" s="130"/>
      <c r="UUS48" s="129"/>
      <c r="UUT48" s="130"/>
      <c r="UUU48" s="129"/>
      <c r="UUV48" s="130"/>
      <c r="UUW48" s="129"/>
      <c r="UUX48" s="130"/>
      <c r="UUY48" s="129"/>
      <c r="UUZ48" s="130"/>
      <c r="UVA48" s="129"/>
      <c r="UVB48" s="130"/>
      <c r="UVC48" s="129"/>
      <c r="UVD48" s="130"/>
      <c r="UVE48" s="129"/>
      <c r="UVF48" s="130"/>
      <c r="UVG48" s="129"/>
      <c r="UVH48" s="130"/>
      <c r="UVI48" s="129"/>
      <c r="UVJ48" s="130"/>
      <c r="UVK48" s="129"/>
      <c r="UVL48" s="130"/>
      <c r="UVM48" s="129"/>
      <c r="UVN48" s="130"/>
      <c r="UVO48" s="129"/>
      <c r="UVP48" s="130"/>
      <c r="UVQ48" s="129"/>
      <c r="UVR48" s="130"/>
      <c r="UVS48" s="129"/>
      <c r="UVT48" s="130"/>
      <c r="UVU48" s="129"/>
      <c r="UVV48" s="130"/>
      <c r="UVW48" s="129"/>
      <c r="UVX48" s="130"/>
      <c r="UVY48" s="129"/>
      <c r="UVZ48" s="130"/>
      <c r="UWA48" s="129"/>
      <c r="UWB48" s="130"/>
      <c r="UWC48" s="129"/>
      <c r="UWD48" s="130"/>
      <c r="UWE48" s="129"/>
      <c r="UWF48" s="130"/>
      <c r="UWG48" s="129"/>
      <c r="UWH48" s="130"/>
      <c r="UWI48" s="129"/>
      <c r="UWJ48" s="130"/>
      <c r="UWK48" s="129"/>
      <c r="UWL48" s="130"/>
      <c r="UWM48" s="129"/>
      <c r="UWN48" s="130"/>
      <c r="UWO48" s="129"/>
      <c r="UWP48" s="130"/>
      <c r="UWQ48" s="129"/>
      <c r="UWR48" s="130"/>
      <c r="UWS48" s="129"/>
      <c r="UWT48" s="130"/>
      <c r="UWU48" s="129"/>
      <c r="UWV48" s="130"/>
      <c r="UWW48" s="129"/>
      <c r="UWX48" s="130"/>
      <c r="UWY48" s="129"/>
      <c r="UWZ48" s="130"/>
      <c r="UXA48" s="129"/>
      <c r="UXB48" s="130"/>
      <c r="UXC48" s="129"/>
      <c r="UXD48" s="130"/>
      <c r="UXE48" s="129"/>
      <c r="UXF48" s="130"/>
      <c r="UXG48" s="129"/>
      <c r="UXH48" s="130"/>
      <c r="UXI48" s="129"/>
      <c r="UXJ48" s="130"/>
      <c r="UXK48" s="129"/>
      <c r="UXL48" s="130"/>
      <c r="UXM48" s="129"/>
      <c r="UXN48" s="130"/>
      <c r="UXO48" s="129"/>
      <c r="UXP48" s="130"/>
      <c r="UXQ48" s="129"/>
      <c r="UXR48" s="130"/>
      <c r="UXS48" s="129"/>
      <c r="UXT48" s="130"/>
      <c r="UXU48" s="129"/>
      <c r="UXV48" s="130"/>
      <c r="UXW48" s="129"/>
      <c r="UXX48" s="130"/>
      <c r="UXY48" s="129"/>
      <c r="UXZ48" s="130"/>
      <c r="UYA48" s="129"/>
      <c r="UYB48" s="130"/>
      <c r="UYC48" s="129"/>
      <c r="UYD48" s="130"/>
      <c r="UYE48" s="129"/>
      <c r="UYF48" s="130"/>
      <c r="UYG48" s="129"/>
      <c r="UYH48" s="130"/>
      <c r="UYI48" s="129"/>
      <c r="UYJ48" s="130"/>
      <c r="UYK48" s="129"/>
      <c r="UYL48" s="130"/>
      <c r="UYM48" s="129"/>
      <c r="UYN48" s="130"/>
      <c r="UYO48" s="129"/>
      <c r="UYP48" s="130"/>
      <c r="UYQ48" s="129"/>
      <c r="UYR48" s="130"/>
      <c r="UYS48" s="129"/>
      <c r="UYT48" s="130"/>
      <c r="UYU48" s="129"/>
      <c r="UYV48" s="130"/>
      <c r="UYW48" s="129"/>
      <c r="UYX48" s="130"/>
      <c r="UYY48" s="129"/>
      <c r="UYZ48" s="130"/>
      <c r="UZA48" s="129"/>
      <c r="UZB48" s="130"/>
      <c r="UZC48" s="129"/>
      <c r="UZD48" s="130"/>
      <c r="UZE48" s="129"/>
      <c r="UZF48" s="130"/>
      <c r="UZG48" s="129"/>
      <c r="UZH48" s="130"/>
      <c r="UZI48" s="129"/>
      <c r="UZJ48" s="130"/>
      <c r="UZK48" s="129"/>
      <c r="UZL48" s="130"/>
      <c r="UZM48" s="129"/>
      <c r="UZN48" s="130"/>
      <c r="UZO48" s="129"/>
      <c r="UZP48" s="130"/>
      <c r="UZQ48" s="129"/>
      <c r="UZR48" s="130"/>
      <c r="UZS48" s="129"/>
      <c r="UZT48" s="130"/>
      <c r="UZU48" s="129"/>
      <c r="UZV48" s="130"/>
      <c r="UZW48" s="129"/>
      <c r="UZX48" s="130"/>
      <c r="UZY48" s="129"/>
      <c r="UZZ48" s="130"/>
      <c r="VAA48" s="129"/>
      <c r="VAB48" s="130"/>
      <c r="VAC48" s="129"/>
      <c r="VAD48" s="130"/>
      <c r="VAE48" s="129"/>
      <c r="VAF48" s="130"/>
      <c r="VAG48" s="129"/>
      <c r="VAH48" s="130"/>
      <c r="VAI48" s="129"/>
      <c r="VAJ48" s="130"/>
      <c r="VAK48" s="129"/>
      <c r="VAL48" s="130"/>
      <c r="VAM48" s="129"/>
      <c r="VAN48" s="130"/>
      <c r="VAO48" s="129"/>
      <c r="VAP48" s="130"/>
      <c r="VAQ48" s="129"/>
      <c r="VAR48" s="130"/>
      <c r="VAS48" s="129"/>
      <c r="VAT48" s="130"/>
      <c r="VAU48" s="129"/>
      <c r="VAV48" s="130"/>
      <c r="VAW48" s="129"/>
      <c r="VAX48" s="130"/>
      <c r="VAY48" s="129"/>
      <c r="VAZ48" s="130"/>
      <c r="VBA48" s="129"/>
      <c r="VBB48" s="130"/>
      <c r="VBC48" s="129"/>
      <c r="VBD48" s="130"/>
      <c r="VBE48" s="129"/>
      <c r="VBF48" s="130"/>
      <c r="VBG48" s="129"/>
      <c r="VBH48" s="130"/>
      <c r="VBI48" s="129"/>
      <c r="VBJ48" s="130"/>
      <c r="VBK48" s="129"/>
      <c r="VBL48" s="130"/>
      <c r="VBM48" s="129"/>
      <c r="VBN48" s="130"/>
      <c r="VBO48" s="129"/>
      <c r="VBP48" s="130"/>
      <c r="VBQ48" s="129"/>
      <c r="VBR48" s="130"/>
      <c r="VBS48" s="129"/>
      <c r="VBT48" s="130"/>
      <c r="VBU48" s="129"/>
      <c r="VBV48" s="130"/>
      <c r="VBW48" s="129"/>
      <c r="VBX48" s="130"/>
      <c r="VBY48" s="129"/>
      <c r="VBZ48" s="130"/>
      <c r="VCA48" s="129"/>
      <c r="VCB48" s="130"/>
      <c r="VCC48" s="129"/>
      <c r="VCD48" s="130"/>
      <c r="VCE48" s="129"/>
      <c r="VCF48" s="130"/>
      <c r="VCG48" s="129"/>
      <c r="VCH48" s="130"/>
      <c r="VCI48" s="129"/>
      <c r="VCJ48" s="130"/>
      <c r="VCK48" s="129"/>
      <c r="VCL48" s="130"/>
      <c r="VCM48" s="129"/>
      <c r="VCN48" s="130"/>
      <c r="VCO48" s="129"/>
      <c r="VCP48" s="130"/>
      <c r="VCQ48" s="129"/>
      <c r="VCR48" s="130"/>
      <c r="VCS48" s="129"/>
      <c r="VCT48" s="130"/>
      <c r="VCU48" s="129"/>
      <c r="VCV48" s="130"/>
      <c r="VCW48" s="129"/>
      <c r="VCX48" s="130"/>
      <c r="VCY48" s="129"/>
      <c r="VCZ48" s="130"/>
      <c r="VDA48" s="129"/>
      <c r="VDB48" s="130"/>
      <c r="VDC48" s="129"/>
      <c r="VDD48" s="130"/>
      <c r="VDE48" s="129"/>
      <c r="VDF48" s="130"/>
      <c r="VDG48" s="129"/>
      <c r="VDH48" s="130"/>
      <c r="VDI48" s="129"/>
      <c r="VDJ48" s="130"/>
      <c r="VDK48" s="129"/>
      <c r="VDL48" s="130"/>
      <c r="VDM48" s="129"/>
      <c r="VDN48" s="130"/>
      <c r="VDO48" s="129"/>
      <c r="VDP48" s="130"/>
      <c r="VDQ48" s="129"/>
      <c r="VDR48" s="130"/>
      <c r="VDS48" s="129"/>
      <c r="VDT48" s="130"/>
      <c r="VDU48" s="129"/>
      <c r="VDV48" s="130"/>
      <c r="VDW48" s="129"/>
      <c r="VDX48" s="130"/>
      <c r="VDY48" s="129"/>
      <c r="VDZ48" s="130"/>
      <c r="VEA48" s="129"/>
      <c r="VEB48" s="130"/>
      <c r="VEC48" s="129"/>
      <c r="VED48" s="130"/>
      <c r="VEE48" s="129"/>
      <c r="VEF48" s="130"/>
      <c r="VEG48" s="129"/>
      <c r="VEH48" s="130"/>
      <c r="VEI48" s="129"/>
      <c r="VEJ48" s="130"/>
      <c r="VEK48" s="129"/>
      <c r="VEL48" s="130"/>
      <c r="VEM48" s="129"/>
      <c r="VEN48" s="130"/>
      <c r="VEO48" s="129"/>
      <c r="VEP48" s="130"/>
      <c r="VEQ48" s="129"/>
      <c r="VER48" s="130"/>
      <c r="VES48" s="129"/>
      <c r="VET48" s="130"/>
      <c r="VEU48" s="129"/>
      <c r="VEV48" s="130"/>
      <c r="VEW48" s="129"/>
      <c r="VEX48" s="130"/>
      <c r="VEY48" s="129"/>
      <c r="VEZ48" s="130"/>
      <c r="VFA48" s="129"/>
      <c r="VFB48" s="130"/>
      <c r="VFC48" s="129"/>
      <c r="VFD48" s="130"/>
      <c r="VFE48" s="129"/>
      <c r="VFF48" s="130"/>
      <c r="VFG48" s="129"/>
      <c r="VFH48" s="130"/>
      <c r="VFI48" s="129"/>
      <c r="VFJ48" s="130"/>
      <c r="VFK48" s="129"/>
      <c r="VFL48" s="130"/>
      <c r="VFM48" s="129"/>
      <c r="VFN48" s="130"/>
      <c r="VFO48" s="129"/>
      <c r="VFP48" s="130"/>
      <c r="VFQ48" s="129"/>
      <c r="VFR48" s="130"/>
      <c r="VFS48" s="129"/>
      <c r="VFT48" s="130"/>
      <c r="VFU48" s="129"/>
      <c r="VFV48" s="130"/>
      <c r="VFW48" s="129"/>
      <c r="VFX48" s="130"/>
      <c r="VFY48" s="129"/>
      <c r="VFZ48" s="130"/>
      <c r="VGA48" s="129"/>
      <c r="VGB48" s="130"/>
      <c r="VGC48" s="129"/>
      <c r="VGD48" s="130"/>
      <c r="VGE48" s="129"/>
      <c r="VGF48" s="130"/>
      <c r="VGG48" s="129"/>
      <c r="VGH48" s="130"/>
      <c r="VGI48" s="129"/>
      <c r="VGJ48" s="130"/>
      <c r="VGK48" s="129"/>
      <c r="VGL48" s="130"/>
      <c r="VGM48" s="129"/>
      <c r="VGN48" s="130"/>
      <c r="VGO48" s="129"/>
      <c r="VGP48" s="130"/>
      <c r="VGQ48" s="129"/>
      <c r="VGR48" s="130"/>
      <c r="VGS48" s="129"/>
      <c r="VGT48" s="130"/>
      <c r="VGU48" s="129"/>
      <c r="VGV48" s="130"/>
      <c r="VGW48" s="129"/>
      <c r="VGX48" s="130"/>
      <c r="VGY48" s="129"/>
      <c r="VGZ48" s="130"/>
      <c r="VHA48" s="129"/>
      <c r="VHB48" s="130"/>
      <c r="VHC48" s="129"/>
      <c r="VHD48" s="130"/>
      <c r="VHE48" s="129"/>
      <c r="VHF48" s="130"/>
      <c r="VHG48" s="129"/>
      <c r="VHH48" s="130"/>
      <c r="VHI48" s="129"/>
      <c r="VHJ48" s="130"/>
      <c r="VHK48" s="129"/>
      <c r="VHL48" s="130"/>
      <c r="VHM48" s="129"/>
      <c r="VHN48" s="130"/>
      <c r="VHO48" s="129"/>
      <c r="VHP48" s="130"/>
      <c r="VHQ48" s="129"/>
      <c r="VHR48" s="130"/>
      <c r="VHS48" s="129"/>
      <c r="VHT48" s="130"/>
      <c r="VHU48" s="129"/>
      <c r="VHV48" s="130"/>
      <c r="VHW48" s="129"/>
      <c r="VHX48" s="130"/>
      <c r="VHY48" s="129"/>
      <c r="VHZ48" s="130"/>
      <c r="VIA48" s="129"/>
      <c r="VIB48" s="130"/>
      <c r="VIC48" s="129"/>
      <c r="VID48" s="130"/>
      <c r="VIE48" s="129"/>
      <c r="VIF48" s="130"/>
      <c r="VIG48" s="129"/>
      <c r="VIH48" s="130"/>
      <c r="VII48" s="129"/>
      <c r="VIJ48" s="130"/>
      <c r="VIK48" s="129"/>
      <c r="VIL48" s="130"/>
      <c r="VIM48" s="129"/>
      <c r="VIN48" s="130"/>
      <c r="VIO48" s="129"/>
      <c r="VIP48" s="130"/>
      <c r="VIQ48" s="129"/>
      <c r="VIR48" s="130"/>
      <c r="VIS48" s="129"/>
      <c r="VIT48" s="130"/>
      <c r="VIU48" s="129"/>
      <c r="VIV48" s="130"/>
      <c r="VIW48" s="129"/>
      <c r="VIX48" s="130"/>
      <c r="VIY48" s="129"/>
      <c r="VIZ48" s="130"/>
      <c r="VJA48" s="129"/>
      <c r="VJB48" s="130"/>
      <c r="VJC48" s="129"/>
      <c r="VJD48" s="130"/>
      <c r="VJE48" s="129"/>
      <c r="VJF48" s="130"/>
      <c r="VJG48" s="129"/>
      <c r="VJH48" s="130"/>
      <c r="VJI48" s="129"/>
      <c r="VJJ48" s="130"/>
      <c r="VJK48" s="129"/>
      <c r="VJL48" s="130"/>
      <c r="VJM48" s="129"/>
      <c r="VJN48" s="130"/>
      <c r="VJO48" s="129"/>
      <c r="VJP48" s="130"/>
      <c r="VJQ48" s="129"/>
      <c r="VJR48" s="130"/>
      <c r="VJS48" s="129"/>
      <c r="VJT48" s="130"/>
      <c r="VJU48" s="129"/>
      <c r="VJV48" s="130"/>
      <c r="VJW48" s="129"/>
      <c r="VJX48" s="130"/>
      <c r="VJY48" s="129"/>
      <c r="VJZ48" s="130"/>
      <c r="VKA48" s="129"/>
      <c r="VKB48" s="130"/>
      <c r="VKC48" s="129"/>
      <c r="VKD48" s="130"/>
      <c r="VKE48" s="129"/>
      <c r="VKF48" s="130"/>
      <c r="VKG48" s="129"/>
      <c r="VKH48" s="130"/>
      <c r="VKI48" s="129"/>
      <c r="VKJ48" s="130"/>
      <c r="VKK48" s="129"/>
      <c r="VKL48" s="130"/>
      <c r="VKM48" s="129"/>
      <c r="VKN48" s="130"/>
      <c r="VKO48" s="129"/>
      <c r="VKP48" s="130"/>
      <c r="VKQ48" s="129"/>
      <c r="VKR48" s="130"/>
      <c r="VKS48" s="129"/>
      <c r="VKT48" s="130"/>
      <c r="VKU48" s="129"/>
      <c r="VKV48" s="130"/>
      <c r="VKW48" s="129"/>
      <c r="VKX48" s="130"/>
      <c r="VKY48" s="129"/>
      <c r="VKZ48" s="130"/>
      <c r="VLA48" s="129"/>
      <c r="VLB48" s="130"/>
      <c r="VLC48" s="129"/>
      <c r="VLD48" s="130"/>
      <c r="VLE48" s="129"/>
      <c r="VLF48" s="130"/>
      <c r="VLG48" s="129"/>
      <c r="VLH48" s="130"/>
      <c r="VLI48" s="129"/>
      <c r="VLJ48" s="130"/>
      <c r="VLK48" s="129"/>
      <c r="VLL48" s="130"/>
      <c r="VLM48" s="129"/>
      <c r="VLN48" s="130"/>
      <c r="VLO48" s="129"/>
      <c r="VLP48" s="130"/>
      <c r="VLQ48" s="129"/>
      <c r="VLR48" s="130"/>
      <c r="VLS48" s="129"/>
      <c r="VLT48" s="130"/>
      <c r="VLU48" s="129"/>
      <c r="VLV48" s="130"/>
      <c r="VLW48" s="129"/>
      <c r="VLX48" s="130"/>
      <c r="VLY48" s="129"/>
      <c r="VLZ48" s="130"/>
      <c r="VMA48" s="129"/>
      <c r="VMB48" s="130"/>
      <c r="VMC48" s="129"/>
      <c r="VMD48" s="130"/>
      <c r="VME48" s="129"/>
      <c r="VMF48" s="130"/>
      <c r="VMG48" s="129"/>
      <c r="VMH48" s="130"/>
      <c r="VMI48" s="129"/>
      <c r="VMJ48" s="130"/>
      <c r="VMK48" s="129"/>
      <c r="VML48" s="130"/>
      <c r="VMM48" s="129"/>
      <c r="VMN48" s="130"/>
      <c r="VMO48" s="129"/>
      <c r="VMP48" s="130"/>
      <c r="VMQ48" s="129"/>
      <c r="VMR48" s="130"/>
      <c r="VMS48" s="129"/>
      <c r="VMT48" s="130"/>
      <c r="VMU48" s="129"/>
      <c r="VMV48" s="130"/>
      <c r="VMW48" s="129"/>
      <c r="VMX48" s="130"/>
      <c r="VMY48" s="129"/>
      <c r="VMZ48" s="130"/>
      <c r="VNA48" s="129"/>
      <c r="VNB48" s="130"/>
      <c r="VNC48" s="129"/>
      <c r="VND48" s="130"/>
      <c r="VNE48" s="129"/>
      <c r="VNF48" s="130"/>
      <c r="VNG48" s="129"/>
      <c r="VNH48" s="130"/>
      <c r="VNI48" s="129"/>
      <c r="VNJ48" s="130"/>
      <c r="VNK48" s="129"/>
      <c r="VNL48" s="130"/>
      <c r="VNM48" s="129"/>
      <c r="VNN48" s="130"/>
      <c r="VNO48" s="129"/>
      <c r="VNP48" s="130"/>
      <c r="VNQ48" s="129"/>
      <c r="VNR48" s="130"/>
      <c r="VNS48" s="129"/>
      <c r="VNT48" s="130"/>
      <c r="VNU48" s="129"/>
      <c r="VNV48" s="130"/>
      <c r="VNW48" s="129"/>
      <c r="VNX48" s="130"/>
      <c r="VNY48" s="129"/>
      <c r="VNZ48" s="130"/>
      <c r="VOA48" s="129"/>
      <c r="VOB48" s="130"/>
      <c r="VOC48" s="129"/>
      <c r="VOD48" s="130"/>
      <c r="VOE48" s="129"/>
      <c r="VOF48" s="130"/>
      <c r="VOG48" s="129"/>
      <c r="VOH48" s="130"/>
      <c r="VOI48" s="129"/>
      <c r="VOJ48" s="130"/>
      <c r="VOK48" s="129"/>
      <c r="VOL48" s="130"/>
      <c r="VOM48" s="129"/>
      <c r="VON48" s="130"/>
      <c r="VOO48" s="129"/>
      <c r="VOP48" s="130"/>
      <c r="VOQ48" s="129"/>
      <c r="VOR48" s="130"/>
      <c r="VOS48" s="129"/>
      <c r="VOT48" s="130"/>
      <c r="VOU48" s="129"/>
      <c r="VOV48" s="130"/>
      <c r="VOW48" s="129"/>
      <c r="VOX48" s="130"/>
      <c r="VOY48" s="129"/>
      <c r="VOZ48" s="130"/>
      <c r="VPA48" s="129"/>
      <c r="VPB48" s="130"/>
      <c r="VPC48" s="129"/>
      <c r="VPD48" s="130"/>
      <c r="VPE48" s="129"/>
      <c r="VPF48" s="130"/>
      <c r="VPG48" s="129"/>
      <c r="VPH48" s="130"/>
      <c r="VPI48" s="129"/>
      <c r="VPJ48" s="130"/>
      <c r="VPK48" s="129"/>
      <c r="VPL48" s="130"/>
      <c r="VPM48" s="129"/>
      <c r="VPN48" s="130"/>
      <c r="VPO48" s="129"/>
      <c r="VPP48" s="130"/>
      <c r="VPQ48" s="129"/>
      <c r="VPR48" s="130"/>
      <c r="VPS48" s="129"/>
      <c r="VPT48" s="130"/>
      <c r="VPU48" s="129"/>
      <c r="VPV48" s="130"/>
      <c r="VPW48" s="129"/>
      <c r="VPX48" s="130"/>
      <c r="VPY48" s="129"/>
      <c r="VPZ48" s="130"/>
      <c r="VQA48" s="129"/>
      <c r="VQB48" s="130"/>
      <c r="VQC48" s="129"/>
      <c r="VQD48" s="130"/>
      <c r="VQE48" s="129"/>
      <c r="VQF48" s="130"/>
      <c r="VQG48" s="129"/>
      <c r="VQH48" s="130"/>
      <c r="VQI48" s="129"/>
      <c r="VQJ48" s="130"/>
      <c r="VQK48" s="129"/>
      <c r="VQL48" s="130"/>
      <c r="VQM48" s="129"/>
      <c r="VQN48" s="130"/>
      <c r="VQO48" s="129"/>
      <c r="VQP48" s="130"/>
      <c r="VQQ48" s="129"/>
      <c r="VQR48" s="130"/>
      <c r="VQS48" s="129"/>
      <c r="VQT48" s="130"/>
      <c r="VQU48" s="129"/>
      <c r="VQV48" s="130"/>
      <c r="VQW48" s="129"/>
      <c r="VQX48" s="130"/>
      <c r="VQY48" s="129"/>
      <c r="VQZ48" s="130"/>
      <c r="VRA48" s="129"/>
      <c r="VRB48" s="130"/>
      <c r="VRC48" s="129"/>
      <c r="VRD48" s="130"/>
      <c r="VRE48" s="129"/>
      <c r="VRF48" s="130"/>
      <c r="VRG48" s="129"/>
      <c r="VRH48" s="130"/>
      <c r="VRI48" s="129"/>
      <c r="VRJ48" s="130"/>
      <c r="VRK48" s="129"/>
      <c r="VRL48" s="130"/>
      <c r="VRM48" s="129"/>
      <c r="VRN48" s="130"/>
      <c r="VRO48" s="129"/>
      <c r="VRP48" s="130"/>
      <c r="VRQ48" s="129"/>
      <c r="VRR48" s="130"/>
      <c r="VRS48" s="129"/>
      <c r="VRT48" s="130"/>
      <c r="VRU48" s="129"/>
      <c r="VRV48" s="130"/>
      <c r="VRW48" s="129"/>
      <c r="VRX48" s="130"/>
      <c r="VRY48" s="129"/>
      <c r="VRZ48" s="130"/>
      <c r="VSA48" s="129"/>
      <c r="VSB48" s="130"/>
      <c r="VSC48" s="129"/>
      <c r="VSD48" s="130"/>
      <c r="VSE48" s="129"/>
      <c r="VSF48" s="130"/>
      <c r="VSG48" s="129"/>
      <c r="VSH48" s="130"/>
      <c r="VSI48" s="129"/>
      <c r="VSJ48" s="130"/>
      <c r="VSK48" s="129"/>
      <c r="VSL48" s="130"/>
      <c r="VSM48" s="129"/>
      <c r="VSN48" s="130"/>
      <c r="VSO48" s="129"/>
      <c r="VSP48" s="130"/>
      <c r="VSQ48" s="129"/>
      <c r="VSR48" s="130"/>
      <c r="VSS48" s="129"/>
      <c r="VST48" s="130"/>
      <c r="VSU48" s="129"/>
      <c r="VSV48" s="130"/>
      <c r="VSW48" s="129"/>
      <c r="VSX48" s="130"/>
      <c r="VSY48" s="129"/>
      <c r="VSZ48" s="130"/>
      <c r="VTA48" s="129"/>
      <c r="VTB48" s="130"/>
      <c r="VTC48" s="129"/>
      <c r="VTD48" s="130"/>
      <c r="VTE48" s="129"/>
      <c r="VTF48" s="130"/>
      <c r="VTG48" s="129"/>
      <c r="VTH48" s="130"/>
      <c r="VTI48" s="129"/>
      <c r="VTJ48" s="130"/>
      <c r="VTK48" s="129"/>
      <c r="VTL48" s="130"/>
      <c r="VTM48" s="129"/>
      <c r="VTN48" s="130"/>
      <c r="VTO48" s="129"/>
      <c r="VTP48" s="130"/>
      <c r="VTQ48" s="129"/>
      <c r="VTR48" s="130"/>
      <c r="VTS48" s="129"/>
      <c r="VTT48" s="130"/>
      <c r="VTU48" s="129"/>
      <c r="VTV48" s="130"/>
      <c r="VTW48" s="129"/>
      <c r="VTX48" s="130"/>
      <c r="VTY48" s="129"/>
      <c r="VTZ48" s="130"/>
      <c r="VUA48" s="129"/>
      <c r="VUB48" s="130"/>
      <c r="VUC48" s="129"/>
      <c r="VUD48" s="130"/>
      <c r="VUE48" s="129"/>
      <c r="VUF48" s="130"/>
      <c r="VUG48" s="129"/>
      <c r="VUH48" s="130"/>
      <c r="VUI48" s="129"/>
      <c r="VUJ48" s="130"/>
      <c r="VUK48" s="129"/>
      <c r="VUL48" s="130"/>
      <c r="VUM48" s="129"/>
      <c r="VUN48" s="130"/>
      <c r="VUO48" s="129"/>
      <c r="VUP48" s="130"/>
      <c r="VUQ48" s="129"/>
      <c r="VUR48" s="130"/>
      <c r="VUS48" s="129"/>
      <c r="VUT48" s="130"/>
      <c r="VUU48" s="129"/>
      <c r="VUV48" s="130"/>
      <c r="VUW48" s="129"/>
      <c r="VUX48" s="130"/>
      <c r="VUY48" s="129"/>
      <c r="VUZ48" s="130"/>
      <c r="VVA48" s="129"/>
      <c r="VVB48" s="130"/>
      <c r="VVC48" s="129"/>
      <c r="VVD48" s="130"/>
      <c r="VVE48" s="129"/>
      <c r="VVF48" s="130"/>
      <c r="VVG48" s="129"/>
      <c r="VVH48" s="130"/>
      <c r="VVI48" s="129"/>
      <c r="VVJ48" s="130"/>
      <c r="VVK48" s="129"/>
      <c r="VVL48" s="130"/>
      <c r="VVM48" s="129"/>
      <c r="VVN48" s="130"/>
      <c r="VVO48" s="129"/>
      <c r="VVP48" s="130"/>
      <c r="VVQ48" s="129"/>
      <c r="VVR48" s="130"/>
      <c r="VVS48" s="129"/>
      <c r="VVT48" s="130"/>
      <c r="VVU48" s="129"/>
      <c r="VVV48" s="130"/>
      <c r="VVW48" s="129"/>
      <c r="VVX48" s="130"/>
      <c r="VVY48" s="129"/>
      <c r="VVZ48" s="130"/>
      <c r="VWA48" s="129"/>
      <c r="VWB48" s="130"/>
      <c r="VWC48" s="129"/>
      <c r="VWD48" s="130"/>
      <c r="VWE48" s="129"/>
      <c r="VWF48" s="130"/>
      <c r="VWG48" s="129"/>
      <c r="VWH48" s="130"/>
      <c r="VWI48" s="129"/>
      <c r="VWJ48" s="130"/>
      <c r="VWK48" s="129"/>
      <c r="VWL48" s="130"/>
      <c r="VWM48" s="129"/>
      <c r="VWN48" s="130"/>
      <c r="VWO48" s="129"/>
      <c r="VWP48" s="130"/>
      <c r="VWQ48" s="129"/>
      <c r="VWR48" s="130"/>
      <c r="VWS48" s="129"/>
      <c r="VWT48" s="130"/>
      <c r="VWU48" s="129"/>
      <c r="VWV48" s="130"/>
      <c r="VWW48" s="129"/>
      <c r="VWX48" s="130"/>
      <c r="VWY48" s="129"/>
      <c r="VWZ48" s="130"/>
      <c r="VXA48" s="129"/>
      <c r="VXB48" s="130"/>
      <c r="VXC48" s="129"/>
      <c r="VXD48" s="130"/>
      <c r="VXE48" s="129"/>
      <c r="VXF48" s="130"/>
      <c r="VXG48" s="129"/>
      <c r="VXH48" s="130"/>
      <c r="VXI48" s="129"/>
      <c r="VXJ48" s="130"/>
      <c r="VXK48" s="129"/>
      <c r="VXL48" s="130"/>
      <c r="VXM48" s="129"/>
      <c r="VXN48" s="130"/>
      <c r="VXO48" s="129"/>
      <c r="VXP48" s="130"/>
      <c r="VXQ48" s="129"/>
      <c r="VXR48" s="130"/>
      <c r="VXS48" s="129"/>
      <c r="VXT48" s="130"/>
      <c r="VXU48" s="129"/>
      <c r="VXV48" s="130"/>
      <c r="VXW48" s="129"/>
      <c r="VXX48" s="130"/>
      <c r="VXY48" s="129"/>
      <c r="VXZ48" s="130"/>
      <c r="VYA48" s="129"/>
      <c r="VYB48" s="130"/>
      <c r="VYC48" s="129"/>
      <c r="VYD48" s="130"/>
      <c r="VYE48" s="129"/>
      <c r="VYF48" s="130"/>
      <c r="VYG48" s="129"/>
      <c r="VYH48" s="130"/>
      <c r="VYI48" s="129"/>
      <c r="VYJ48" s="130"/>
      <c r="VYK48" s="129"/>
      <c r="VYL48" s="130"/>
      <c r="VYM48" s="129"/>
      <c r="VYN48" s="130"/>
      <c r="VYO48" s="129"/>
      <c r="VYP48" s="130"/>
      <c r="VYQ48" s="129"/>
      <c r="VYR48" s="130"/>
      <c r="VYS48" s="129"/>
      <c r="VYT48" s="130"/>
      <c r="VYU48" s="129"/>
      <c r="VYV48" s="130"/>
      <c r="VYW48" s="129"/>
      <c r="VYX48" s="130"/>
      <c r="VYY48" s="129"/>
      <c r="VYZ48" s="130"/>
      <c r="VZA48" s="129"/>
      <c r="VZB48" s="130"/>
      <c r="VZC48" s="129"/>
      <c r="VZD48" s="130"/>
      <c r="VZE48" s="129"/>
      <c r="VZF48" s="130"/>
      <c r="VZG48" s="129"/>
      <c r="VZH48" s="130"/>
      <c r="VZI48" s="129"/>
      <c r="VZJ48" s="130"/>
      <c r="VZK48" s="129"/>
      <c r="VZL48" s="130"/>
      <c r="VZM48" s="129"/>
      <c r="VZN48" s="130"/>
      <c r="VZO48" s="129"/>
      <c r="VZP48" s="130"/>
      <c r="VZQ48" s="129"/>
      <c r="VZR48" s="130"/>
      <c r="VZS48" s="129"/>
      <c r="VZT48" s="130"/>
      <c r="VZU48" s="129"/>
      <c r="VZV48" s="130"/>
      <c r="VZW48" s="129"/>
      <c r="VZX48" s="130"/>
      <c r="VZY48" s="129"/>
      <c r="VZZ48" s="130"/>
      <c r="WAA48" s="129"/>
      <c r="WAB48" s="130"/>
      <c r="WAC48" s="129"/>
      <c r="WAD48" s="130"/>
      <c r="WAE48" s="129"/>
      <c r="WAF48" s="130"/>
      <c r="WAG48" s="129"/>
      <c r="WAH48" s="130"/>
      <c r="WAI48" s="129"/>
      <c r="WAJ48" s="130"/>
      <c r="WAK48" s="129"/>
      <c r="WAL48" s="130"/>
      <c r="WAM48" s="129"/>
      <c r="WAN48" s="130"/>
      <c r="WAO48" s="129"/>
      <c r="WAP48" s="130"/>
      <c r="WAQ48" s="129"/>
      <c r="WAR48" s="130"/>
      <c r="WAS48" s="129"/>
      <c r="WAT48" s="130"/>
      <c r="WAU48" s="129"/>
      <c r="WAV48" s="130"/>
      <c r="WAW48" s="129"/>
      <c r="WAX48" s="130"/>
      <c r="WAY48" s="129"/>
      <c r="WAZ48" s="130"/>
      <c r="WBA48" s="129"/>
      <c r="WBB48" s="130"/>
      <c r="WBC48" s="129"/>
      <c r="WBD48" s="130"/>
      <c r="WBE48" s="129"/>
      <c r="WBF48" s="130"/>
      <c r="WBG48" s="129"/>
      <c r="WBH48" s="130"/>
      <c r="WBI48" s="129"/>
      <c r="WBJ48" s="130"/>
      <c r="WBK48" s="129"/>
      <c r="WBL48" s="130"/>
      <c r="WBM48" s="129"/>
      <c r="WBN48" s="130"/>
      <c r="WBO48" s="129"/>
      <c r="WBP48" s="130"/>
      <c r="WBQ48" s="129"/>
      <c r="WBR48" s="130"/>
      <c r="WBS48" s="129"/>
      <c r="WBT48" s="130"/>
      <c r="WBU48" s="129"/>
      <c r="WBV48" s="130"/>
      <c r="WBW48" s="129"/>
      <c r="WBX48" s="130"/>
      <c r="WBY48" s="129"/>
      <c r="WBZ48" s="130"/>
      <c r="WCA48" s="129"/>
      <c r="WCB48" s="130"/>
      <c r="WCC48" s="129"/>
      <c r="WCD48" s="130"/>
      <c r="WCE48" s="129"/>
      <c r="WCF48" s="130"/>
      <c r="WCG48" s="129"/>
      <c r="WCH48" s="130"/>
      <c r="WCI48" s="129"/>
      <c r="WCJ48" s="130"/>
      <c r="WCK48" s="129"/>
      <c r="WCL48" s="130"/>
      <c r="WCM48" s="129"/>
      <c r="WCN48" s="130"/>
      <c r="WCO48" s="129"/>
      <c r="WCP48" s="130"/>
      <c r="WCQ48" s="129"/>
      <c r="WCR48" s="130"/>
      <c r="WCS48" s="129"/>
      <c r="WCT48" s="130"/>
      <c r="WCU48" s="129"/>
      <c r="WCV48" s="130"/>
      <c r="WCW48" s="129"/>
      <c r="WCX48" s="130"/>
      <c r="WCY48" s="129"/>
      <c r="WCZ48" s="130"/>
      <c r="WDA48" s="129"/>
      <c r="WDB48" s="130"/>
      <c r="WDC48" s="129"/>
      <c r="WDD48" s="130"/>
      <c r="WDE48" s="129"/>
      <c r="WDF48" s="130"/>
      <c r="WDG48" s="129"/>
      <c r="WDH48" s="130"/>
      <c r="WDI48" s="129"/>
      <c r="WDJ48" s="130"/>
      <c r="WDK48" s="129"/>
      <c r="WDL48" s="130"/>
      <c r="WDM48" s="129"/>
      <c r="WDN48" s="130"/>
      <c r="WDO48" s="129"/>
      <c r="WDP48" s="130"/>
      <c r="WDQ48" s="129"/>
      <c r="WDR48" s="130"/>
      <c r="WDS48" s="129"/>
      <c r="WDT48" s="130"/>
      <c r="WDU48" s="129"/>
      <c r="WDV48" s="130"/>
      <c r="WDW48" s="129"/>
      <c r="WDX48" s="130"/>
      <c r="WDY48" s="129"/>
      <c r="WDZ48" s="130"/>
      <c r="WEA48" s="129"/>
      <c r="WEB48" s="130"/>
      <c r="WEC48" s="129"/>
      <c r="WED48" s="130"/>
      <c r="WEE48" s="129"/>
      <c r="WEF48" s="130"/>
      <c r="WEG48" s="129"/>
      <c r="WEH48" s="130"/>
      <c r="WEI48" s="129"/>
      <c r="WEJ48" s="130"/>
      <c r="WEK48" s="129"/>
      <c r="WEL48" s="130"/>
      <c r="WEM48" s="129"/>
      <c r="WEN48" s="130"/>
      <c r="WEO48" s="129"/>
      <c r="WEP48" s="130"/>
      <c r="WEQ48" s="129"/>
      <c r="WER48" s="130"/>
      <c r="WES48" s="129"/>
      <c r="WET48" s="130"/>
      <c r="WEU48" s="129"/>
      <c r="WEV48" s="130"/>
      <c r="WEW48" s="129"/>
      <c r="WEX48" s="130"/>
      <c r="WEY48" s="129"/>
      <c r="WEZ48" s="130"/>
      <c r="WFA48" s="129"/>
      <c r="WFB48" s="130"/>
      <c r="WFC48" s="129"/>
      <c r="WFD48" s="130"/>
      <c r="WFE48" s="129"/>
      <c r="WFF48" s="130"/>
      <c r="WFG48" s="129"/>
      <c r="WFH48" s="130"/>
      <c r="WFI48" s="129"/>
      <c r="WFJ48" s="130"/>
      <c r="WFK48" s="129"/>
      <c r="WFL48" s="130"/>
      <c r="WFM48" s="129"/>
      <c r="WFN48" s="130"/>
      <c r="WFO48" s="129"/>
      <c r="WFP48" s="130"/>
      <c r="WFQ48" s="129"/>
      <c r="WFR48" s="130"/>
      <c r="WFS48" s="129"/>
      <c r="WFT48" s="130"/>
      <c r="WFU48" s="129"/>
      <c r="WFV48" s="130"/>
      <c r="WFW48" s="129"/>
      <c r="WFX48" s="130"/>
      <c r="WFY48" s="129"/>
      <c r="WFZ48" s="130"/>
      <c r="WGA48" s="129"/>
      <c r="WGB48" s="130"/>
      <c r="WGC48" s="129"/>
      <c r="WGD48" s="130"/>
      <c r="WGE48" s="129"/>
      <c r="WGF48" s="130"/>
      <c r="WGG48" s="129"/>
      <c r="WGH48" s="130"/>
      <c r="WGI48" s="129"/>
      <c r="WGJ48" s="130"/>
      <c r="WGK48" s="129"/>
      <c r="WGL48" s="130"/>
      <c r="WGM48" s="129"/>
      <c r="WGN48" s="130"/>
      <c r="WGO48" s="129"/>
      <c r="WGP48" s="130"/>
      <c r="WGQ48" s="129"/>
      <c r="WGR48" s="130"/>
      <c r="WGS48" s="129"/>
      <c r="WGT48" s="130"/>
      <c r="WGU48" s="129"/>
      <c r="WGV48" s="130"/>
      <c r="WGW48" s="129"/>
      <c r="WGX48" s="130"/>
      <c r="WGY48" s="129"/>
      <c r="WGZ48" s="130"/>
      <c r="WHA48" s="129"/>
      <c r="WHB48" s="130"/>
      <c r="WHC48" s="129"/>
      <c r="WHD48" s="130"/>
      <c r="WHE48" s="129"/>
      <c r="WHF48" s="130"/>
      <c r="WHG48" s="129"/>
      <c r="WHH48" s="130"/>
      <c r="WHI48" s="129"/>
      <c r="WHJ48" s="130"/>
      <c r="WHK48" s="129"/>
      <c r="WHL48" s="130"/>
      <c r="WHM48" s="129"/>
      <c r="WHN48" s="130"/>
      <c r="WHO48" s="129"/>
      <c r="WHP48" s="130"/>
      <c r="WHQ48" s="129"/>
      <c r="WHR48" s="130"/>
      <c r="WHS48" s="129"/>
      <c r="WHT48" s="130"/>
      <c r="WHU48" s="129"/>
      <c r="WHV48" s="130"/>
      <c r="WHW48" s="129"/>
      <c r="WHX48" s="130"/>
      <c r="WHY48" s="129"/>
      <c r="WHZ48" s="130"/>
      <c r="WIA48" s="129"/>
      <c r="WIB48" s="130"/>
      <c r="WIC48" s="129"/>
      <c r="WID48" s="130"/>
      <c r="WIE48" s="129"/>
      <c r="WIF48" s="130"/>
      <c r="WIG48" s="129"/>
      <c r="WIH48" s="130"/>
      <c r="WII48" s="129"/>
      <c r="WIJ48" s="130"/>
      <c r="WIK48" s="129"/>
      <c r="WIL48" s="130"/>
      <c r="WIM48" s="129"/>
      <c r="WIN48" s="130"/>
      <c r="WIO48" s="129"/>
      <c r="WIP48" s="130"/>
      <c r="WIQ48" s="129"/>
      <c r="WIR48" s="130"/>
      <c r="WIS48" s="129"/>
      <c r="WIT48" s="130"/>
      <c r="WIU48" s="129"/>
      <c r="WIV48" s="130"/>
      <c r="WIW48" s="129"/>
      <c r="WIX48" s="130"/>
      <c r="WIY48" s="129"/>
      <c r="WIZ48" s="130"/>
      <c r="WJA48" s="129"/>
      <c r="WJB48" s="130"/>
      <c r="WJC48" s="129"/>
      <c r="WJD48" s="130"/>
      <c r="WJE48" s="129"/>
      <c r="WJF48" s="130"/>
      <c r="WJG48" s="129"/>
      <c r="WJH48" s="130"/>
      <c r="WJI48" s="129"/>
      <c r="WJJ48" s="130"/>
      <c r="WJK48" s="129"/>
      <c r="WJL48" s="130"/>
      <c r="WJM48" s="129"/>
      <c r="WJN48" s="130"/>
      <c r="WJO48" s="129"/>
      <c r="WJP48" s="130"/>
      <c r="WJQ48" s="129"/>
      <c r="WJR48" s="130"/>
      <c r="WJS48" s="129"/>
      <c r="WJT48" s="130"/>
      <c r="WJU48" s="129"/>
      <c r="WJV48" s="130"/>
      <c r="WJW48" s="129"/>
      <c r="WJX48" s="130"/>
      <c r="WJY48" s="129"/>
      <c r="WJZ48" s="130"/>
      <c r="WKA48" s="129"/>
      <c r="WKB48" s="130"/>
      <c r="WKC48" s="129"/>
      <c r="WKD48" s="130"/>
      <c r="WKE48" s="129"/>
      <c r="WKF48" s="130"/>
      <c r="WKG48" s="129"/>
      <c r="WKH48" s="130"/>
      <c r="WKI48" s="129"/>
      <c r="WKJ48" s="130"/>
      <c r="WKK48" s="129"/>
      <c r="WKL48" s="130"/>
      <c r="WKM48" s="129"/>
      <c r="WKN48" s="130"/>
      <c r="WKO48" s="129"/>
      <c r="WKP48" s="130"/>
      <c r="WKQ48" s="129"/>
      <c r="WKR48" s="130"/>
      <c r="WKS48" s="129"/>
      <c r="WKT48" s="130"/>
      <c r="WKU48" s="129"/>
      <c r="WKV48" s="130"/>
      <c r="WKW48" s="129"/>
      <c r="WKX48" s="130"/>
      <c r="WKY48" s="129"/>
      <c r="WKZ48" s="130"/>
      <c r="WLA48" s="129"/>
      <c r="WLB48" s="130"/>
      <c r="WLC48" s="129"/>
      <c r="WLD48" s="130"/>
      <c r="WLE48" s="129"/>
      <c r="WLF48" s="130"/>
      <c r="WLG48" s="129"/>
      <c r="WLH48" s="130"/>
      <c r="WLI48" s="129"/>
      <c r="WLJ48" s="130"/>
      <c r="WLK48" s="129"/>
      <c r="WLL48" s="130"/>
      <c r="WLM48" s="129"/>
      <c r="WLN48" s="130"/>
      <c r="WLO48" s="129"/>
      <c r="WLP48" s="130"/>
      <c r="WLQ48" s="129"/>
      <c r="WLR48" s="130"/>
      <c r="WLS48" s="129"/>
      <c r="WLT48" s="130"/>
      <c r="WLU48" s="129"/>
      <c r="WLV48" s="130"/>
      <c r="WLW48" s="129"/>
      <c r="WLX48" s="130"/>
      <c r="WLY48" s="129"/>
      <c r="WLZ48" s="130"/>
      <c r="WMA48" s="129"/>
      <c r="WMB48" s="130"/>
      <c r="WMC48" s="129"/>
      <c r="WMD48" s="130"/>
      <c r="WME48" s="129"/>
      <c r="WMF48" s="130"/>
      <c r="WMG48" s="129"/>
      <c r="WMH48" s="130"/>
      <c r="WMI48" s="129"/>
      <c r="WMJ48" s="130"/>
      <c r="WMK48" s="129"/>
      <c r="WML48" s="130"/>
      <c r="WMM48" s="129"/>
      <c r="WMN48" s="130"/>
      <c r="WMO48" s="129"/>
      <c r="WMP48" s="130"/>
      <c r="WMQ48" s="129"/>
      <c r="WMR48" s="130"/>
      <c r="WMS48" s="129"/>
      <c r="WMT48" s="130"/>
      <c r="WMU48" s="129"/>
      <c r="WMV48" s="130"/>
      <c r="WMW48" s="129"/>
      <c r="WMX48" s="130"/>
      <c r="WMY48" s="129"/>
      <c r="WMZ48" s="130"/>
      <c r="WNA48" s="129"/>
      <c r="WNB48" s="130"/>
      <c r="WNC48" s="129"/>
      <c r="WND48" s="130"/>
      <c r="WNE48" s="129"/>
      <c r="WNF48" s="130"/>
      <c r="WNG48" s="129"/>
      <c r="WNH48" s="130"/>
      <c r="WNI48" s="129"/>
      <c r="WNJ48" s="130"/>
      <c r="WNK48" s="129"/>
      <c r="WNL48" s="130"/>
      <c r="WNM48" s="129"/>
      <c r="WNN48" s="130"/>
      <c r="WNO48" s="129"/>
      <c r="WNP48" s="130"/>
      <c r="WNQ48" s="129"/>
      <c r="WNR48" s="130"/>
      <c r="WNS48" s="129"/>
      <c r="WNT48" s="130"/>
      <c r="WNU48" s="129"/>
      <c r="WNV48" s="130"/>
      <c r="WNW48" s="129"/>
      <c r="WNX48" s="130"/>
      <c r="WNY48" s="129"/>
      <c r="WNZ48" s="130"/>
      <c r="WOA48" s="129"/>
      <c r="WOB48" s="130"/>
      <c r="WOC48" s="129"/>
      <c r="WOD48" s="130"/>
      <c r="WOE48" s="129"/>
      <c r="WOF48" s="130"/>
      <c r="WOG48" s="129"/>
      <c r="WOH48" s="130"/>
      <c r="WOI48" s="129"/>
      <c r="WOJ48" s="130"/>
      <c r="WOK48" s="129"/>
      <c r="WOL48" s="130"/>
      <c r="WOM48" s="129"/>
      <c r="WON48" s="130"/>
      <c r="WOO48" s="129"/>
      <c r="WOP48" s="130"/>
      <c r="WOQ48" s="129"/>
      <c r="WOR48" s="130"/>
      <c r="WOS48" s="129"/>
      <c r="WOT48" s="130"/>
      <c r="WOU48" s="129"/>
      <c r="WOV48" s="130"/>
      <c r="WOW48" s="129"/>
      <c r="WOX48" s="130"/>
      <c r="WOY48" s="129"/>
      <c r="WOZ48" s="130"/>
      <c r="WPA48" s="129"/>
      <c r="WPB48" s="130"/>
      <c r="WPC48" s="129"/>
      <c r="WPD48" s="130"/>
      <c r="WPE48" s="129"/>
      <c r="WPF48" s="130"/>
      <c r="WPG48" s="129"/>
      <c r="WPH48" s="130"/>
      <c r="WPI48" s="129"/>
      <c r="WPJ48" s="130"/>
      <c r="WPK48" s="129"/>
      <c r="WPL48" s="130"/>
      <c r="WPM48" s="129"/>
      <c r="WPN48" s="130"/>
      <c r="WPO48" s="129"/>
      <c r="WPP48" s="130"/>
      <c r="WPQ48" s="129"/>
      <c r="WPR48" s="130"/>
      <c r="WPS48" s="129"/>
      <c r="WPT48" s="130"/>
      <c r="WPU48" s="129"/>
      <c r="WPV48" s="130"/>
      <c r="WPW48" s="129"/>
      <c r="WPX48" s="130"/>
      <c r="WPY48" s="129"/>
      <c r="WPZ48" s="130"/>
      <c r="WQA48" s="129"/>
      <c r="WQB48" s="130"/>
      <c r="WQC48" s="129"/>
      <c r="WQD48" s="130"/>
      <c r="WQE48" s="129"/>
      <c r="WQF48" s="130"/>
      <c r="WQG48" s="129"/>
      <c r="WQH48" s="130"/>
      <c r="WQI48" s="129"/>
      <c r="WQJ48" s="130"/>
      <c r="WQK48" s="129"/>
      <c r="WQL48" s="130"/>
      <c r="WQM48" s="129"/>
      <c r="WQN48" s="130"/>
      <c r="WQO48" s="129"/>
      <c r="WQP48" s="130"/>
      <c r="WQQ48" s="129"/>
      <c r="WQR48" s="130"/>
      <c r="WQS48" s="129"/>
      <c r="WQT48" s="130"/>
      <c r="WQU48" s="129"/>
      <c r="WQV48" s="130"/>
      <c r="WQW48" s="129"/>
      <c r="WQX48" s="130"/>
      <c r="WQY48" s="129"/>
      <c r="WQZ48" s="130"/>
      <c r="WRA48" s="129"/>
      <c r="WRB48" s="130"/>
      <c r="WRC48" s="129"/>
      <c r="WRD48" s="130"/>
      <c r="WRE48" s="129"/>
      <c r="WRF48" s="130"/>
      <c r="WRG48" s="129"/>
      <c r="WRH48" s="130"/>
      <c r="WRI48" s="129"/>
      <c r="WRJ48" s="130"/>
      <c r="WRK48" s="129"/>
      <c r="WRL48" s="130"/>
      <c r="WRM48" s="129"/>
      <c r="WRN48" s="130"/>
      <c r="WRO48" s="129"/>
      <c r="WRP48" s="130"/>
      <c r="WRQ48" s="129"/>
      <c r="WRR48" s="130"/>
      <c r="WRS48" s="129"/>
      <c r="WRT48" s="130"/>
      <c r="WRU48" s="129"/>
      <c r="WRV48" s="130"/>
      <c r="WRW48" s="129"/>
      <c r="WRX48" s="130"/>
      <c r="WRY48" s="129"/>
      <c r="WRZ48" s="130"/>
      <c r="WSA48" s="129"/>
      <c r="WSB48" s="130"/>
      <c r="WSC48" s="129"/>
      <c r="WSD48" s="130"/>
      <c r="WSE48" s="129"/>
      <c r="WSF48" s="130"/>
      <c r="WSG48" s="129"/>
      <c r="WSH48" s="130"/>
      <c r="WSI48" s="129"/>
      <c r="WSJ48" s="130"/>
      <c r="WSK48" s="129"/>
      <c r="WSL48" s="130"/>
      <c r="WSM48" s="129"/>
      <c r="WSN48" s="130"/>
      <c r="WSO48" s="129"/>
      <c r="WSP48" s="130"/>
      <c r="WSQ48" s="129"/>
      <c r="WSR48" s="130"/>
      <c r="WSS48" s="129"/>
      <c r="WST48" s="130"/>
      <c r="WSU48" s="129"/>
      <c r="WSV48" s="130"/>
      <c r="WSW48" s="129"/>
      <c r="WSX48" s="130"/>
      <c r="WSY48" s="129"/>
      <c r="WSZ48" s="130"/>
      <c r="WTA48" s="129"/>
      <c r="WTB48" s="130"/>
      <c r="WTC48" s="129"/>
      <c r="WTD48" s="130"/>
      <c r="WTE48" s="129"/>
      <c r="WTF48" s="130"/>
      <c r="WTG48" s="129"/>
      <c r="WTH48" s="130"/>
      <c r="WTI48" s="129"/>
      <c r="WTJ48" s="130"/>
      <c r="WTK48" s="129"/>
      <c r="WTL48" s="130"/>
      <c r="WTM48" s="129"/>
      <c r="WTN48" s="130"/>
      <c r="WTO48" s="129"/>
      <c r="WTP48" s="130"/>
      <c r="WTQ48" s="129"/>
      <c r="WTR48" s="130"/>
      <c r="WTS48" s="129"/>
      <c r="WTT48" s="130"/>
      <c r="WTU48" s="129"/>
      <c r="WTV48" s="130"/>
      <c r="WTW48" s="129"/>
      <c r="WTX48" s="130"/>
      <c r="WTY48" s="129"/>
      <c r="WTZ48" s="130"/>
      <c r="WUA48" s="129"/>
      <c r="WUB48" s="130"/>
      <c r="WUC48" s="129"/>
      <c r="WUD48" s="130"/>
      <c r="WUE48" s="129"/>
      <c r="WUF48" s="130"/>
      <c r="WUG48" s="129"/>
      <c r="WUH48" s="130"/>
      <c r="WUI48" s="129"/>
      <c r="WUJ48" s="130"/>
      <c r="WUK48" s="129"/>
      <c r="WUL48" s="130"/>
      <c r="WUM48" s="129"/>
      <c r="WUN48" s="130"/>
      <c r="WUO48" s="129"/>
      <c r="WUP48" s="130"/>
      <c r="WUQ48" s="129"/>
      <c r="WUR48" s="130"/>
      <c r="WUS48" s="129"/>
      <c r="WUT48" s="130"/>
      <c r="WUU48" s="129"/>
      <c r="WUV48" s="130"/>
      <c r="WUW48" s="129"/>
      <c r="WUX48" s="130"/>
      <c r="WUY48" s="129"/>
      <c r="WUZ48" s="130"/>
      <c r="WVA48" s="129"/>
      <c r="WVB48" s="130"/>
      <c r="WVC48" s="129"/>
      <c r="WVD48" s="130"/>
      <c r="WVE48" s="129"/>
      <c r="WVF48" s="130"/>
      <c r="WVG48" s="129"/>
      <c r="WVH48" s="130"/>
      <c r="WVI48" s="129"/>
      <c r="WVJ48" s="130"/>
      <c r="WVK48" s="129"/>
      <c r="WVL48" s="130"/>
      <c r="WVM48" s="129"/>
      <c r="WVN48" s="130"/>
      <c r="WVO48" s="129"/>
      <c r="WVP48" s="130"/>
      <c r="WVQ48" s="129"/>
      <c r="WVR48" s="130"/>
      <c r="WVS48" s="129"/>
      <c r="WVT48" s="130"/>
      <c r="WVU48" s="129"/>
      <c r="WVV48" s="130"/>
      <c r="WVW48" s="129"/>
      <c r="WVX48" s="130"/>
      <c r="WVY48" s="129"/>
      <c r="WVZ48" s="130"/>
      <c r="WWA48" s="129"/>
      <c r="WWB48" s="130"/>
      <c r="WWC48" s="129"/>
      <c r="WWD48" s="130"/>
      <c r="WWE48" s="129"/>
      <c r="WWF48" s="130"/>
      <c r="WWG48" s="129"/>
      <c r="WWH48" s="130"/>
      <c r="WWI48" s="129"/>
      <c r="WWJ48" s="130"/>
      <c r="WWK48" s="129"/>
      <c r="WWL48" s="130"/>
      <c r="WWM48" s="129"/>
      <c r="WWN48" s="130"/>
      <c r="WWO48" s="129"/>
      <c r="WWP48" s="130"/>
      <c r="WWQ48" s="129"/>
      <c r="WWR48" s="130"/>
      <c r="WWS48" s="129"/>
      <c r="WWT48" s="130"/>
      <c r="WWU48" s="129"/>
      <c r="WWV48" s="130"/>
      <c r="WWW48" s="129"/>
      <c r="WWX48" s="130"/>
      <c r="WWY48" s="129"/>
      <c r="WWZ48" s="130"/>
      <c r="WXA48" s="129"/>
      <c r="WXB48" s="130"/>
      <c r="WXC48" s="129"/>
      <c r="WXD48" s="130"/>
      <c r="WXE48" s="129"/>
      <c r="WXF48" s="130"/>
      <c r="WXG48" s="129"/>
      <c r="WXH48" s="130"/>
      <c r="WXI48" s="129"/>
      <c r="WXJ48" s="130"/>
      <c r="WXK48" s="129"/>
      <c r="WXL48" s="130"/>
      <c r="WXM48" s="129"/>
      <c r="WXN48" s="130"/>
      <c r="WXO48" s="129"/>
      <c r="WXP48" s="130"/>
      <c r="WXQ48" s="129"/>
      <c r="WXR48" s="130"/>
      <c r="WXS48" s="129"/>
      <c r="WXT48" s="130"/>
      <c r="WXU48" s="129"/>
      <c r="WXV48" s="130"/>
      <c r="WXW48" s="129"/>
      <c r="WXX48" s="130"/>
      <c r="WXY48" s="129"/>
      <c r="WXZ48" s="130"/>
      <c r="WYA48" s="129"/>
      <c r="WYB48" s="130"/>
      <c r="WYC48" s="129"/>
      <c r="WYD48" s="130"/>
      <c r="WYE48" s="129"/>
      <c r="WYF48" s="130"/>
      <c r="WYG48" s="129"/>
      <c r="WYH48" s="130"/>
      <c r="WYI48" s="129"/>
      <c r="WYJ48" s="130"/>
      <c r="WYK48" s="129"/>
      <c r="WYL48" s="130"/>
      <c r="WYM48" s="129"/>
      <c r="WYN48" s="130"/>
      <c r="WYO48" s="129"/>
      <c r="WYP48" s="130"/>
      <c r="WYQ48" s="129"/>
      <c r="WYR48" s="130"/>
      <c r="WYS48" s="129"/>
      <c r="WYT48" s="130"/>
      <c r="WYU48" s="129"/>
      <c r="WYV48" s="130"/>
      <c r="WYW48" s="129"/>
      <c r="WYX48" s="130"/>
      <c r="WYY48" s="129"/>
      <c r="WYZ48" s="130"/>
      <c r="WZA48" s="129"/>
      <c r="WZB48" s="130"/>
      <c r="WZC48" s="129"/>
      <c r="WZD48" s="130"/>
      <c r="WZE48" s="129"/>
      <c r="WZF48" s="130"/>
      <c r="WZG48" s="129"/>
      <c r="WZH48" s="130"/>
      <c r="WZI48" s="129"/>
      <c r="WZJ48" s="130"/>
      <c r="WZK48" s="129"/>
      <c r="WZL48" s="130"/>
      <c r="WZM48" s="129"/>
      <c r="WZN48" s="130"/>
      <c r="WZO48" s="129"/>
      <c r="WZP48" s="130"/>
      <c r="WZQ48" s="129"/>
      <c r="WZR48" s="130"/>
      <c r="WZS48" s="129"/>
      <c r="WZT48" s="130"/>
      <c r="WZU48" s="129"/>
      <c r="WZV48" s="130"/>
      <c r="WZW48" s="129"/>
      <c r="WZX48" s="130"/>
      <c r="WZY48" s="129"/>
      <c r="WZZ48" s="130"/>
      <c r="XAA48" s="129"/>
      <c r="XAB48" s="130"/>
      <c r="XAC48" s="129"/>
      <c r="XAD48" s="130"/>
      <c r="XAE48" s="129"/>
      <c r="XAF48" s="130"/>
      <c r="XAG48" s="129"/>
      <c r="XAH48" s="130"/>
      <c r="XAI48" s="129"/>
      <c r="XAJ48" s="130"/>
      <c r="XAK48" s="129"/>
      <c r="XAL48" s="130"/>
      <c r="XAM48" s="129"/>
      <c r="XAN48" s="130"/>
      <c r="XAO48" s="129"/>
      <c r="XAP48" s="130"/>
      <c r="XAQ48" s="129"/>
      <c r="XAR48" s="130"/>
      <c r="XAS48" s="129"/>
      <c r="XAT48" s="130"/>
      <c r="XAU48" s="129"/>
      <c r="XAV48" s="130"/>
      <c r="XAW48" s="129"/>
      <c r="XAX48" s="130"/>
      <c r="XAY48" s="129"/>
      <c r="XAZ48" s="130"/>
      <c r="XBA48" s="129"/>
      <c r="XBB48" s="130"/>
      <c r="XBC48" s="129"/>
      <c r="XBD48" s="130"/>
      <c r="XBE48" s="129"/>
      <c r="XBF48" s="130"/>
      <c r="XBG48" s="129"/>
      <c r="XBH48" s="130"/>
      <c r="XBI48" s="129"/>
      <c r="XBJ48" s="130"/>
      <c r="XBK48" s="129"/>
      <c r="XBL48" s="130"/>
      <c r="XBM48" s="129"/>
      <c r="XBN48" s="130"/>
      <c r="XBO48" s="129"/>
      <c r="XBP48" s="130"/>
      <c r="XBQ48" s="129"/>
      <c r="XBR48" s="130"/>
      <c r="XBS48" s="129"/>
      <c r="XBT48" s="130"/>
      <c r="XBU48" s="129"/>
      <c r="XBV48" s="130"/>
      <c r="XBW48" s="129"/>
      <c r="XBX48" s="130"/>
      <c r="XBY48" s="129"/>
      <c r="XBZ48" s="130"/>
      <c r="XCA48" s="129"/>
      <c r="XCB48" s="130"/>
      <c r="XCC48" s="129"/>
      <c r="XCD48" s="130"/>
      <c r="XCE48" s="129"/>
      <c r="XCF48" s="130"/>
      <c r="XCG48" s="129"/>
      <c r="XCH48" s="130"/>
      <c r="XCI48" s="129"/>
      <c r="XCJ48" s="130"/>
      <c r="XCK48" s="129"/>
      <c r="XCL48" s="130"/>
      <c r="XCM48" s="129"/>
      <c r="XCN48" s="130"/>
      <c r="XCO48" s="129"/>
      <c r="XCP48" s="130"/>
      <c r="XCQ48" s="129"/>
      <c r="XCR48" s="130"/>
      <c r="XCS48" s="129"/>
      <c r="XCT48" s="130"/>
      <c r="XCU48" s="129"/>
      <c r="XCV48" s="130"/>
      <c r="XCW48" s="129"/>
      <c r="XCX48" s="130"/>
      <c r="XCY48" s="129"/>
      <c r="XCZ48" s="130"/>
      <c r="XDA48" s="129"/>
      <c r="XDB48" s="130"/>
      <c r="XDC48" s="129"/>
      <c r="XDD48" s="130"/>
      <c r="XDE48" s="129"/>
      <c r="XDF48" s="130"/>
      <c r="XDG48" s="129"/>
      <c r="XDH48" s="130"/>
      <c r="XDI48" s="129"/>
      <c r="XDJ48" s="130"/>
      <c r="XDK48" s="129"/>
      <c r="XDL48" s="130"/>
      <c r="XDM48" s="129"/>
      <c r="XDN48" s="130"/>
      <c r="XDO48" s="129"/>
      <c r="XDP48" s="130"/>
      <c r="XDQ48" s="129"/>
      <c r="XDR48" s="130"/>
      <c r="XDS48" s="129"/>
      <c r="XDT48" s="130"/>
      <c r="XDU48" s="129"/>
      <c r="XDV48" s="130"/>
      <c r="XDW48" s="129"/>
      <c r="XDX48" s="130"/>
      <c r="XDY48" s="129"/>
      <c r="XDZ48" s="130"/>
      <c r="XEA48" s="129"/>
      <c r="XEB48" s="130"/>
      <c r="XEC48" s="129"/>
      <c r="XED48" s="130"/>
      <c r="XEE48" s="129"/>
      <c r="XEF48" s="130"/>
      <c r="XEG48" s="129"/>
      <c r="XEH48" s="130"/>
      <c r="XEI48" s="129"/>
      <c r="XEJ48" s="130"/>
      <c r="XEK48" s="129"/>
      <c r="XEL48" s="130"/>
      <c r="XEM48" s="129"/>
      <c r="XEN48" s="130"/>
      <c r="XEO48" s="129"/>
      <c r="XEP48" s="130"/>
      <c r="XEQ48" s="129"/>
      <c r="XER48" s="130"/>
      <c r="XES48" s="129"/>
      <c r="XET48" s="130"/>
      <c r="XEU48" s="129"/>
      <c r="XEV48" s="130"/>
      <c r="XEW48" s="129"/>
      <c r="XEX48" s="130"/>
      <c r="XEY48" s="129"/>
      <c r="XEZ48" s="130"/>
      <c r="XFA48" s="129"/>
      <c r="XFB48" s="129"/>
    </row>
    <row r="49" spans="1:2" x14ac:dyDescent="0.3">
      <c r="A49" s="121" t="s">
        <v>42</v>
      </c>
      <c r="B49" s="44" t="str">
        <f>IF(B10&lt;&gt;"",B10,"")</f>
        <v/>
      </c>
    </row>
    <row r="50" spans="1:2" x14ac:dyDescent="0.3">
      <c r="A50" s="18" t="s">
        <v>44</v>
      </c>
      <c r="B50" s="45">
        <f>SUMIF('Prestation-Devis'!F:F,"Animation PAEC",'Prestation-Devis'!I:I)+SUMIF('Frais de personnel'!F:F,"Animation PAEC",'Frais de personnel'!K:K)+SUMIF('Frais déplacement'!F:F,"Animation PAEC",'Frais déplacement'!G:G)+SUMIF('Coûts indirects'!F:F,"Animation PAEC",'Coûts indirects'!L:L)</f>
        <v>0</v>
      </c>
    </row>
    <row r="51" spans="1:2" ht="25.5" x14ac:dyDescent="0.3">
      <c r="A51" s="43" t="s">
        <v>86</v>
      </c>
      <c r="B51" s="45">
        <f>SUMIF('Prestation-Devis'!F:F,"Appui à la contractualisation",'Prestation-Devis'!I:I)+SUMIF('Frais de personnel'!F:F,"Appui à la contractualisation",'Frais de personnel'!K:K)+SUMIF('Frais déplacement'!F:F,"Appui à la contractualisation",'Frais déplacement'!G:G)+SUMIF('Coûts indirects'!F:F,"Appui à la contractualisation",'Coûts indirects'!L:L)</f>
        <v>0</v>
      </c>
    </row>
    <row r="52" spans="1:2" x14ac:dyDescent="0.3">
      <c r="A52" s="20" t="s">
        <v>45</v>
      </c>
      <c r="B52" s="38"/>
    </row>
    <row r="53" spans="1:2" x14ac:dyDescent="0.3">
      <c r="A53" s="20" t="s">
        <v>46</v>
      </c>
      <c r="B53" s="38"/>
    </row>
    <row r="54" spans="1:2" ht="31.5" customHeight="1" x14ac:dyDescent="0.3">
      <c r="A54" s="140" t="s">
        <v>87</v>
      </c>
      <c r="B54" s="140"/>
    </row>
    <row r="55" spans="1:2" ht="13.5" customHeight="1" x14ac:dyDescent="0.3">
      <c r="A55" s="145" t="s">
        <v>182</v>
      </c>
      <c r="B55" s="146"/>
    </row>
    <row r="56" spans="1:2" x14ac:dyDescent="0.3">
      <c r="A56" s="23" t="s">
        <v>88</v>
      </c>
      <c r="B56" s="46"/>
    </row>
    <row r="57" spans="1:2" ht="55.5" customHeight="1" x14ac:dyDescent="0.3">
      <c r="A57" s="24" t="s">
        <v>47</v>
      </c>
      <c r="B57" s="47"/>
    </row>
    <row r="58" spans="1:2" ht="27" customHeight="1" x14ac:dyDescent="0.3">
      <c r="A58" s="141" t="s">
        <v>89</v>
      </c>
      <c r="B58" s="141"/>
    </row>
    <row r="59" spans="1:2" x14ac:dyDescent="0.3">
      <c r="A59" s="19" t="s">
        <v>48</v>
      </c>
      <c r="B59" s="38"/>
    </row>
    <row r="60" spans="1:2" x14ac:dyDescent="0.3">
      <c r="A60" s="19" t="s">
        <v>49</v>
      </c>
      <c r="B60" s="38"/>
    </row>
    <row r="61" spans="1:2" x14ac:dyDescent="0.3">
      <c r="A61" s="19" t="s">
        <v>50</v>
      </c>
      <c r="B61" s="38"/>
    </row>
    <row r="62" spans="1:2" x14ac:dyDescent="0.3">
      <c r="A62" s="19" t="s">
        <v>51</v>
      </c>
      <c r="B62" s="48"/>
    </row>
    <row r="63" spans="1:2" x14ac:dyDescent="0.3">
      <c r="A63" s="19" t="s">
        <v>48</v>
      </c>
      <c r="B63" s="38"/>
    </row>
    <row r="64" spans="1:2" x14ac:dyDescent="0.3">
      <c r="A64" s="19" t="s">
        <v>49</v>
      </c>
      <c r="B64" s="38"/>
    </row>
    <row r="65" spans="1:2" x14ac:dyDescent="0.3">
      <c r="A65" s="19" t="s">
        <v>50</v>
      </c>
      <c r="B65" s="38"/>
    </row>
    <row r="66" spans="1:2" x14ac:dyDescent="0.3">
      <c r="A66" s="19" t="s">
        <v>51</v>
      </c>
      <c r="B66" s="48"/>
    </row>
    <row r="67" spans="1:2" x14ac:dyDescent="0.3">
      <c r="A67" s="18" t="s">
        <v>52</v>
      </c>
      <c r="B67" s="45">
        <f>B62+B66</f>
        <v>0</v>
      </c>
    </row>
    <row r="68" spans="1:2" ht="30" customHeight="1" x14ac:dyDescent="0.3">
      <c r="A68" s="141" t="s">
        <v>90</v>
      </c>
      <c r="B68" s="141"/>
    </row>
    <row r="69" spans="1:2" x14ac:dyDescent="0.3">
      <c r="A69" s="18" t="s">
        <v>53</v>
      </c>
      <c r="B69" s="45">
        <f>SUM('Prestation-Devis'!I:I)</f>
        <v>0</v>
      </c>
    </row>
    <row r="70" spans="1:2" x14ac:dyDescent="0.3">
      <c r="A70" s="18" t="s">
        <v>54</v>
      </c>
      <c r="B70" s="45">
        <f>SUMIF('Frais de personnel'!K:K,"&gt;0",'Frais de personnel'!K:K)</f>
        <v>0</v>
      </c>
    </row>
    <row r="71" spans="1:2" x14ac:dyDescent="0.3">
      <c r="A71" s="18" t="s">
        <v>55</v>
      </c>
      <c r="B71" s="45">
        <f>SUM('Frais déplacement'!G:G)</f>
        <v>0</v>
      </c>
    </row>
    <row r="72" spans="1:2" x14ac:dyDescent="0.3">
      <c r="A72" s="18" t="s">
        <v>56</v>
      </c>
      <c r="B72" s="45">
        <f>SUM('Coûts indirects'!L:L)</f>
        <v>0</v>
      </c>
    </row>
    <row r="73" spans="1:2" x14ac:dyDescent="0.3">
      <c r="A73" s="18" t="s">
        <v>57</v>
      </c>
      <c r="B73" s="45">
        <f>SUM(B69:B72)</f>
        <v>0</v>
      </c>
    </row>
    <row r="74" spans="1:2" x14ac:dyDescent="0.3">
      <c r="A74" s="143" t="s">
        <v>91</v>
      </c>
      <c r="B74" s="144"/>
    </row>
    <row r="75" spans="1:2" x14ac:dyDescent="0.3">
      <c r="A75" s="25" t="s">
        <v>58</v>
      </c>
      <c r="B75" s="49" t="s">
        <v>59</v>
      </c>
    </row>
    <row r="76" spans="1:2" x14ac:dyDescent="0.3">
      <c r="A76" s="20" t="s">
        <v>231</v>
      </c>
      <c r="B76" s="50"/>
    </row>
    <row r="77" spans="1:2" x14ac:dyDescent="0.3">
      <c r="A77" s="20" t="s">
        <v>227</v>
      </c>
      <c r="B77" s="50"/>
    </row>
    <row r="78" spans="1:2" x14ac:dyDescent="0.3">
      <c r="A78" s="20" t="s">
        <v>60</v>
      </c>
      <c r="B78" s="50"/>
    </row>
    <row r="79" spans="1:2" x14ac:dyDescent="0.3">
      <c r="A79" s="18" t="s">
        <v>61</v>
      </c>
      <c r="B79" s="45">
        <f>SUM(B76:B78)</f>
        <v>0</v>
      </c>
    </row>
    <row r="80" spans="1:2" x14ac:dyDescent="0.3">
      <c r="A80" s="20" t="s">
        <v>62</v>
      </c>
      <c r="B80" s="50"/>
    </row>
    <row r="81" spans="1:2" x14ac:dyDescent="0.3">
      <c r="A81" s="20" t="s">
        <v>63</v>
      </c>
      <c r="B81" s="50"/>
    </row>
    <row r="82" spans="1:2" x14ac:dyDescent="0.3">
      <c r="A82" s="18" t="s">
        <v>64</v>
      </c>
      <c r="B82" s="45">
        <f>SUM(B80:B81)</f>
        <v>0</v>
      </c>
    </row>
    <row r="83" spans="1:2" x14ac:dyDescent="0.3">
      <c r="A83" s="18" t="s">
        <v>65</v>
      </c>
      <c r="B83" s="45">
        <f>B67</f>
        <v>0</v>
      </c>
    </row>
    <row r="84" spans="1:2" x14ac:dyDescent="0.3">
      <c r="A84" s="18" t="s">
        <v>66</v>
      </c>
      <c r="B84" s="45">
        <f>B79+B82-B83</f>
        <v>0</v>
      </c>
    </row>
    <row r="85" spans="1:2" x14ac:dyDescent="0.3">
      <c r="A85" s="142" t="s">
        <v>199</v>
      </c>
      <c r="B85" s="142"/>
    </row>
    <row r="86" spans="1:2" ht="26" x14ac:dyDescent="0.3">
      <c r="A86" s="99" t="s">
        <v>58</v>
      </c>
      <c r="B86" s="26" t="s">
        <v>200</v>
      </c>
    </row>
    <row r="87" spans="1:2" x14ac:dyDescent="0.3">
      <c r="A87" s="18" t="s">
        <v>232</v>
      </c>
      <c r="B87" s="45"/>
    </row>
    <row r="88" spans="1:2" x14ac:dyDescent="0.3">
      <c r="A88" s="18" t="s">
        <v>197</v>
      </c>
      <c r="B88" s="45"/>
    </row>
    <row r="89" spans="1:2" x14ac:dyDescent="0.3">
      <c r="A89" s="18" t="s">
        <v>60</v>
      </c>
      <c r="B89" s="45"/>
    </row>
    <row r="90" spans="1:2" x14ac:dyDescent="0.3">
      <c r="A90" s="18" t="s">
        <v>61</v>
      </c>
      <c r="B90" s="45"/>
    </row>
    <row r="91" spans="1:2" x14ac:dyDescent="0.3">
      <c r="A91" s="18" t="s">
        <v>62</v>
      </c>
      <c r="B91" s="51"/>
    </row>
    <row r="92" spans="1:2" x14ac:dyDescent="0.3">
      <c r="A92" s="18" t="s">
        <v>63</v>
      </c>
      <c r="B92" s="51"/>
    </row>
    <row r="93" spans="1:2" x14ac:dyDescent="0.3">
      <c r="A93" s="18" t="s">
        <v>64</v>
      </c>
      <c r="B93" s="45"/>
    </row>
    <row r="94" spans="1:2" x14ac:dyDescent="0.3">
      <c r="A94" s="18" t="s">
        <v>65</v>
      </c>
      <c r="B94" s="45"/>
    </row>
    <row r="95" spans="1:2" x14ac:dyDescent="0.3">
      <c r="A95" s="18" t="s">
        <v>66</v>
      </c>
      <c r="B95" s="51"/>
    </row>
    <row r="96" spans="1:2" x14ac:dyDescent="0.3">
      <c r="A96" s="100" t="s">
        <v>67</v>
      </c>
      <c r="B96" s="37"/>
    </row>
    <row r="97" spans="1:2" ht="25.5" customHeight="1" x14ac:dyDescent="0.3">
      <c r="A97" s="139" t="s">
        <v>198</v>
      </c>
      <c r="B97" s="139"/>
    </row>
    <row r="98" spans="1:2" ht="54.75" customHeight="1" x14ac:dyDescent="0.3">
      <c r="A98" s="27" t="s">
        <v>68</v>
      </c>
      <c r="B98" s="52"/>
    </row>
    <row r="99" spans="1:2" ht="24.75" customHeight="1" x14ac:dyDescent="0.3">
      <c r="A99" s="137" t="str">
        <f>IF(B98="Oui","Remplir le formulaire Respect de la commande publique en annexe de l'AAP",IF(B98="Non","Pas de formulaire spécifique à remplir",IF(B98="Je ne sais pas","Veuillez vous référer au formulaire Etes-vous soumis à la Commande publique en annexe de l'AAP","")))</f>
        <v/>
      </c>
      <c r="B99" s="138"/>
    </row>
    <row r="100" spans="1:2" ht="24" customHeight="1" x14ac:dyDescent="0.3">
      <c r="A100" s="140" t="s">
        <v>92</v>
      </c>
      <c r="B100" s="140"/>
    </row>
    <row r="101" spans="1:2" x14ac:dyDescent="0.3">
      <c r="A101" s="28" t="s">
        <v>93</v>
      </c>
      <c r="B101" s="53" t="s">
        <v>69</v>
      </c>
    </row>
    <row r="102" spans="1:2" ht="25.5" x14ac:dyDescent="0.3">
      <c r="A102" s="22" t="s">
        <v>185</v>
      </c>
      <c r="B102" s="52"/>
    </row>
    <row r="103" spans="1:2" ht="25" x14ac:dyDescent="0.3">
      <c r="A103" s="98" t="s">
        <v>195</v>
      </c>
      <c r="B103" s="52"/>
    </row>
    <row r="104" spans="1:2" ht="25.5" x14ac:dyDescent="0.3">
      <c r="A104" s="22" t="s">
        <v>75</v>
      </c>
      <c r="B104" s="52"/>
    </row>
    <row r="105" spans="1:2" x14ac:dyDescent="0.3">
      <c r="A105" s="20" t="s">
        <v>70</v>
      </c>
      <c r="B105" s="52"/>
    </row>
    <row r="106" spans="1:2" ht="38" x14ac:dyDescent="0.3">
      <c r="A106" s="22" t="s">
        <v>71</v>
      </c>
      <c r="B106" s="52"/>
    </row>
    <row r="107" spans="1:2" ht="119.25" customHeight="1" x14ac:dyDescent="0.3">
      <c r="A107" s="21" t="s">
        <v>245</v>
      </c>
      <c r="B107" s="52"/>
    </row>
    <row r="108" spans="1:2" x14ac:dyDescent="0.3">
      <c r="A108" s="22" t="s">
        <v>183</v>
      </c>
      <c r="B108" s="52"/>
    </row>
    <row r="109" spans="1:2" x14ac:dyDescent="0.3">
      <c r="A109" s="22" t="s">
        <v>184</v>
      </c>
      <c r="B109" s="52"/>
    </row>
    <row r="110" spans="1:2" ht="29.25" customHeight="1" x14ac:dyDescent="0.3">
      <c r="A110" s="22" t="s">
        <v>74</v>
      </c>
      <c r="B110" s="52"/>
    </row>
    <row r="111" spans="1:2" ht="25.5" x14ac:dyDescent="0.3">
      <c r="A111" s="22" t="s">
        <v>114</v>
      </c>
      <c r="B111" s="52"/>
    </row>
    <row r="112" spans="1:2" x14ac:dyDescent="0.3">
      <c r="A112" s="98" t="s">
        <v>129</v>
      </c>
      <c r="B112" s="52"/>
    </row>
    <row r="113" spans="1:2" x14ac:dyDescent="0.3">
      <c r="A113" s="28" t="s">
        <v>94</v>
      </c>
      <c r="B113" s="53"/>
    </row>
    <row r="114" spans="1:2" x14ac:dyDescent="0.3">
      <c r="A114" s="20" t="s">
        <v>72</v>
      </c>
      <c r="B114" s="52"/>
    </row>
    <row r="115" spans="1:2" x14ac:dyDescent="0.3">
      <c r="A115" s="20" t="s">
        <v>73</v>
      </c>
      <c r="B115" s="52"/>
    </row>
    <row r="116" spans="1:2" x14ac:dyDescent="0.3">
      <c r="A116" s="28" t="s">
        <v>95</v>
      </c>
      <c r="B116" s="53"/>
    </row>
    <row r="117" spans="1:2" ht="54" customHeight="1" x14ac:dyDescent="0.3">
      <c r="A117" s="22" t="s">
        <v>76</v>
      </c>
      <c r="B117" s="52"/>
    </row>
    <row r="118" spans="1:2" ht="38.5" x14ac:dyDescent="0.3">
      <c r="A118" s="98" t="s">
        <v>201</v>
      </c>
      <c r="B118" s="52"/>
    </row>
    <row r="119" spans="1:2" ht="37.5" x14ac:dyDescent="0.3">
      <c r="A119" s="101" t="s">
        <v>243</v>
      </c>
      <c r="B119" s="97"/>
    </row>
    <row r="120" spans="1:2" ht="41.25" customHeight="1" x14ac:dyDescent="0.3">
      <c r="A120" s="127" t="s">
        <v>96</v>
      </c>
      <c r="B120" s="128"/>
    </row>
    <row r="121" spans="1:2" x14ac:dyDescent="0.3">
      <c r="A121" s="29"/>
      <c r="B121" s="54" t="s">
        <v>78</v>
      </c>
    </row>
    <row r="122" spans="1:2" ht="36.65" customHeight="1" x14ac:dyDescent="0.3">
      <c r="A122" s="30" t="s">
        <v>77</v>
      </c>
      <c r="B122" s="52"/>
    </row>
    <row r="123" spans="1:2" ht="271.5" customHeight="1" x14ac:dyDescent="0.3">
      <c r="A123" s="30" t="s">
        <v>104</v>
      </c>
      <c r="B123" s="52"/>
    </row>
    <row r="124" spans="1:2" ht="219" customHeight="1" x14ac:dyDescent="0.3">
      <c r="A124" s="31" t="s">
        <v>105</v>
      </c>
      <c r="B124" s="52"/>
    </row>
    <row r="125" spans="1:2" ht="190" x14ac:dyDescent="0.3">
      <c r="A125" s="31" t="s">
        <v>113</v>
      </c>
      <c r="B125" s="52"/>
    </row>
    <row r="126" spans="1:2" x14ac:dyDescent="0.3">
      <c r="A126" s="6"/>
    </row>
    <row r="127" spans="1:2" x14ac:dyDescent="0.3">
      <c r="A127" s="6"/>
    </row>
    <row r="128" spans="1:2" x14ac:dyDescent="0.3">
      <c r="A128" s="6"/>
    </row>
    <row r="129" spans="1:1" x14ac:dyDescent="0.3">
      <c r="A129" s="7"/>
    </row>
    <row r="130" spans="1:1" x14ac:dyDescent="0.3">
      <c r="A130" s="7"/>
    </row>
    <row r="131" spans="1:1" x14ac:dyDescent="0.3">
      <c r="A131" s="6"/>
    </row>
    <row r="132" spans="1:1" x14ac:dyDescent="0.3">
      <c r="A132" s="6"/>
    </row>
    <row r="133" spans="1:1" x14ac:dyDescent="0.3">
      <c r="A133" s="6"/>
    </row>
    <row r="134" spans="1:1" x14ac:dyDescent="0.3">
      <c r="A134" s="6"/>
    </row>
    <row r="135" spans="1:1" x14ac:dyDescent="0.3">
      <c r="A135" s="4"/>
    </row>
  </sheetData>
  <sheetProtection algorithmName="SHA-512" hashValue="maMcWm9jinkMpkDfgHhg3FnWYdw4G6baGZWIvXCLO4gbOjxPV1ysO3xBK0aJWYbOpizD+qAtZzOKg8NvWqV/Ig==" saltValue="ShSfNlygrDcE5OPCIXp6hw==" spinCount="100000" sheet="1" objects="1" scenarios="1"/>
  <mergeCells count="8209">
    <mergeCell ref="A99:B99"/>
    <mergeCell ref="S48:T48"/>
    <mergeCell ref="C48:D48"/>
    <mergeCell ref="E48:F48"/>
    <mergeCell ref="G48:H48"/>
    <mergeCell ref="I48:J48"/>
    <mergeCell ref="A97:B97"/>
    <mergeCell ref="A100:B100"/>
    <mergeCell ref="A68:B68"/>
    <mergeCell ref="A58:B58"/>
    <mergeCell ref="A85:B85"/>
    <mergeCell ref="A74:B74"/>
    <mergeCell ref="A15:B15"/>
    <mergeCell ref="A32:B32"/>
    <mergeCell ref="A47:B47"/>
    <mergeCell ref="A54:B54"/>
    <mergeCell ref="A55:B55"/>
    <mergeCell ref="B35:B36"/>
    <mergeCell ref="A48:B48"/>
    <mergeCell ref="AE48:AF48"/>
    <mergeCell ref="AG48:AH48"/>
    <mergeCell ref="AI48:AJ48"/>
    <mergeCell ref="AK48:AL48"/>
    <mergeCell ref="AM48:AN48"/>
    <mergeCell ref="U48:V48"/>
    <mergeCell ref="W48:X48"/>
    <mergeCell ref="Y48:Z48"/>
    <mergeCell ref="AA48:AB48"/>
    <mergeCell ref="AC48:AD48"/>
    <mergeCell ref="K48:L48"/>
    <mergeCell ref="M48:N48"/>
    <mergeCell ref="O48:P48"/>
    <mergeCell ref="Q48:R48"/>
    <mergeCell ref="A2:B2"/>
    <mergeCell ref="A3:B3"/>
    <mergeCell ref="A4:B4"/>
    <mergeCell ref="A5:B5"/>
    <mergeCell ref="BS48:BT48"/>
    <mergeCell ref="BU48:BV48"/>
    <mergeCell ref="BW48:BX48"/>
    <mergeCell ref="BY48:BZ48"/>
    <mergeCell ref="CA48:CB48"/>
    <mergeCell ref="BI48:BJ48"/>
    <mergeCell ref="BK48:BL48"/>
    <mergeCell ref="BM48:BN48"/>
    <mergeCell ref="BO48:BP48"/>
    <mergeCell ref="BQ48:BR48"/>
    <mergeCell ref="AY48:AZ48"/>
    <mergeCell ref="BA48:BB48"/>
    <mergeCell ref="BC48:BD48"/>
    <mergeCell ref="BE48:BF48"/>
    <mergeCell ref="BG48:BH48"/>
    <mergeCell ref="AO48:AP48"/>
    <mergeCell ref="AQ48:AR48"/>
    <mergeCell ref="AS48:AT48"/>
    <mergeCell ref="AU48:AV48"/>
    <mergeCell ref="AW48:AX48"/>
    <mergeCell ref="DG48:DH48"/>
    <mergeCell ref="DI48:DJ48"/>
    <mergeCell ref="DK48:DL48"/>
    <mergeCell ref="DM48:DN48"/>
    <mergeCell ref="DO48:DP48"/>
    <mergeCell ref="CW48:CX48"/>
    <mergeCell ref="CY48:CZ48"/>
    <mergeCell ref="DA48:DB48"/>
    <mergeCell ref="DC48:DD48"/>
    <mergeCell ref="DE48:DF48"/>
    <mergeCell ref="CM48:CN48"/>
    <mergeCell ref="CO48:CP48"/>
    <mergeCell ref="CQ48:CR48"/>
    <mergeCell ref="CS48:CT48"/>
    <mergeCell ref="CU48:CV48"/>
    <mergeCell ref="CC48:CD48"/>
    <mergeCell ref="CE48:CF48"/>
    <mergeCell ref="CG48:CH48"/>
    <mergeCell ref="CI48:CJ48"/>
    <mergeCell ref="CK48:CL48"/>
    <mergeCell ref="EU48:EV48"/>
    <mergeCell ref="EW48:EX48"/>
    <mergeCell ref="EY48:EZ48"/>
    <mergeCell ref="FA48:FB48"/>
    <mergeCell ref="FC48:FD48"/>
    <mergeCell ref="EK48:EL48"/>
    <mergeCell ref="EM48:EN48"/>
    <mergeCell ref="EO48:EP48"/>
    <mergeCell ref="EQ48:ER48"/>
    <mergeCell ref="ES48:ET48"/>
    <mergeCell ref="EA48:EB48"/>
    <mergeCell ref="EC48:ED48"/>
    <mergeCell ref="EE48:EF48"/>
    <mergeCell ref="EG48:EH48"/>
    <mergeCell ref="EI48:EJ48"/>
    <mergeCell ref="DQ48:DR48"/>
    <mergeCell ref="DS48:DT48"/>
    <mergeCell ref="DU48:DV48"/>
    <mergeCell ref="DW48:DX48"/>
    <mergeCell ref="DY48:DZ48"/>
    <mergeCell ref="GI48:GJ48"/>
    <mergeCell ref="GK48:GL48"/>
    <mergeCell ref="GM48:GN48"/>
    <mergeCell ref="GO48:GP48"/>
    <mergeCell ref="GQ48:GR48"/>
    <mergeCell ref="FY48:FZ48"/>
    <mergeCell ref="GA48:GB48"/>
    <mergeCell ref="GC48:GD48"/>
    <mergeCell ref="GE48:GF48"/>
    <mergeCell ref="GG48:GH48"/>
    <mergeCell ref="FO48:FP48"/>
    <mergeCell ref="FQ48:FR48"/>
    <mergeCell ref="FS48:FT48"/>
    <mergeCell ref="FU48:FV48"/>
    <mergeCell ref="FW48:FX48"/>
    <mergeCell ref="FE48:FF48"/>
    <mergeCell ref="FG48:FH48"/>
    <mergeCell ref="FI48:FJ48"/>
    <mergeCell ref="FK48:FL48"/>
    <mergeCell ref="FM48:FN48"/>
    <mergeCell ref="HW48:HX48"/>
    <mergeCell ref="HY48:HZ48"/>
    <mergeCell ref="IA48:IB48"/>
    <mergeCell ref="IC48:ID48"/>
    <mergeCell ref="IE48:IF48"/>
    <mergeCell ref="HM48:HN48"/>
    <mergeCell ref="HO48:HP48"/>
    <mergeCell ref="HQ48:HR48"/>
    <mergeCell ref="HS48:HT48"/>
    <mergeCell ref="HU48:HV48"/>
    <mergeCell ref="HC48:HD48"/>
    <mergeCell ref="HE48:HF48"/>
    <mergeCell ref="HG48:HH48"/>
    <mergeCell ref="HI48:HJ48"/>
    <mergeCell ref="HK48:HL48"/>
    <mergeCell ref="GS48:GT48"/>
    <mergeCell ref="GU48:GV48"/>
    <mergeCell ref="GW48:GX48"/>
    <mergeCell ref="GY48:GZ48"/>
    <mergeCell ref="HA48:HB48"/>
    <mergeCell ref="JK48:JL48"/>
    <mergeCell ref="JM48:JN48"/>
    <mergeCell ref="JO48:JP48"/>
    <mergeCell ref="JQ48:JR48"/>
    <mergeCell ref="JS48:JT48"/>
    <mergeCell ref="JA48:JB48"/>
    <mergeCell ref="JC48:JD48"/>
    <mergeCell ref="JE48:JF48"/>
    <mergeCell ref="JG48:JH48"/>
    <mergeCell ref="JI48:JJ48"/>
    <mergeCell ref="IQ48:IR48"/>
    <mergeCell ref="IS48:IT48"/>
    <mergeCell ref="IU48:IV48"/>
    <mergeCell ref="IW48:IX48"/>
    <mergeCell ref="IY48:IZ48"/>
    <mergeCell ref="IG48:IH48"/>
    <mergeCell ref="II48:IJ48"/>
    <mergeCell ref="IK48:IL48"/>
    <mergeCell ref="IM48:IN48"/>
    <mergeCell ref="IO48:IP48"/>
    <mergeCell ref="KY48:KZ48"/>
    <mergeCell ref="LA48:LB48"/>
    <mergeCell ref="LC48:LD48"/>
    <mergeCell ref="LE48:LF48"/>
    <mergeCell ref="LG48:LH48"/>
    <mergeCell ref="KO48:KP48"/>
    <mergeCell ref="KQ48:KR48"/>
    <mergeCell ref="KS48:KT48"/>
    <mergeCell ref="KU48:KV48"/>
    <mergeCell ref="KW48:KX48"/>
    <mergeCell ref="KE48:KF48"/>
    <mergeCell ref="KG48:KH48"/>
    <mergeCell ref="KI48:KJ48"/>
    <mergeCell ref="KK48:KL48"/>
    <mergeCell ref="KM48:KN48"/>
    <mergeCell ref="JU48:JV48"/>
    <mergeCell ref="JW48:JX48"/>
    <mergeCell ref="JY48:JZ48"/>
    <mergeCell ref="KA48:KB48"/>
    <mergeCell ref="KC48:KD48"/>
    <mergeCell ref="MM48:MN48"/>
    <mergeCell ref="MO48:MP48"/>
    <mergeCell ref="MQ48:MR48"/>
    <mergeCell ref="MS48:MT48"/>
    <mergeCell ref="MU48:MV48"/>
    <mergeCell ref="MC48:MD48"/>
    <mergeCell ref="ME48:MF48"/>
    <mergeCell ref="MG48:MH48"/>
    <mergeCell ref="MI48:MJ48"/>
    <mergeCell ref="MK48:ML48"/>
    <mergeCell ref="LS48:LT48"/>
    <mergeCell ref="LU48:LV48"/>
    <mergeCell ref="LW48:LX48"/>
    <mergeCell ref="LY48:LZ48"/>
    <mergeCell ref="MA48:MB48"/>
    <mergeCell ref="LI48:LJ48"/>
    <mergeCell ref="LK48:LL48"/>
    <mergeCell ref="LM48:LN48"/>
    <mergeCell ref="LO48:LP48"/>
    <mergeCell ref="LQ48:LR48"/>
    <mergeCell ref="OA48:OB48"/>
    <mergeCell ref="OC48:OD48"/>
    <mergeCell ref="OE48:OF48"/>
    <mergeCell ref="OG48:OH48"/>
    <mergeCell ref="OI48:OJ48"/>
    <mergeCell ref="NQ48:NR48"/>
    <mergeCell ref="NS48:NT48"/>
    <mergeCell ref="NU48:NV48"/>
    <mergeCell ref="NW48:NX48"/>
    <mergeCell ref="NY48:NZ48"/>
    <mergeCell ref="NG48:NH48"/>
    <mergeCell ref="NI48:NJ48"/>
    <mergeCell ref="NK48:NL48"/>
    <mergeCell ref="NM48:NN48"/>
    <mergeCell ref="NO48:NP48"/>
    <mergeCell ref="MW48:MX48"/>
    <mergeCell ref="MY48:MZ48"/>
    <mergeCell ref="NA48:NB48"/>
    <mergeCell ref="NC48:ND48"/>
    <mergeCell ref="NE48:NF48"/>
    <mergeCell ref="PO48:PP48"/>
    <mergeCell ref="PQ48:PR48"/>
    <mergeCell ref="PS48:PT48"/>
    <mergeCell ref="PU48:PV48"/>
    <mergeCell ref="PW48:PX48"/>
    <mergeCell ref="PE48:PF48"/>
    <mergeCell ref="PG48:PH48"/>
    <mergeCell ref="PI48:PJ48"/>
    <mergeCell ref="PK48:PL48"/>
    <mergeCell ref="PM48:PN48"/>
    <mergeCell ref="OU48:OV48"/>
    <mergeCell ref="OW48:OX48"/>
    <mergeCell ref="OY48:OZ48"/>
    <mergeCell ref="PA48:PB48"/>
    <mergeCell ref="PC48:PD48"/>
    <mergeCell ref="OK48:OL48"/>
    <mergeCell ref="OM48:ON48"/>
    <mergeCell ref="OO48:OP48"/>
    <mergeCell ref="OQ48:OR48"/>
    <mergeCell ref="OS48:OT48"/>
    <mergeCell ref="RC48:RD48"/>
    <mergeCell ref="RE48:RF48"/>
    <mergeCell ref="RG48:RH48"/>
    <mergeCell ref="RI48:RJ48"/>
    <mergeCell ref="RK48:RL48"/>
    <mergeCell ref="QS48:QT48"/>
    <mergeCell ref="QU48:QV48"/>
    <mergeCell ref="QW48:QX48"/>
    <mergeCell ref="QY48:QZ48"/>
    <mergeCell ref="RA48:RB48"/>
    <mergeCell ref="QI48:QJ48"/>
    <mergeCell ref="QK48:QL48"/>
    <mergeCell ref="QM48:QN48"/>
    <mergeCell ref="QO48:QP48"/>
    <mergeCell ref="QQ48:QR48"/>
    <mergeCell ref="PY48:PZ48"/>
    <mergeCell ref="QA48:QB48"/>
    <mergeCell ref="QC48:QD48"/>
    <mergeCell ref="QE48:QF48"/>
    <mergeCell ref="QG48:QH48"/>
    <mergeCell ref="SQ48:SR48"/>
    <mergeCell ref="SS48:ST48"/>
    <mergeCell ref="SU48:SV48"/>
    <mergeCell ref="SW48:SX48"/>
    <mergeCell ref="SY48:SZ48"/>
    <mergeCell ref="SG48:SH48"/>
    <mergeCell ref="SI48:SJ48"/>
    <mergeCell ref="SK48:SL48"/>
    <mergeCell ref="SM48:SN48"/>
    <mergeCell ref="SO48:SP48"/>
    <mergeCell ref="RW48:RX48"/>
    <mergeCell ref="RY48:RZ48"/>
    <mergeCell ref="SA48:SB48"/>
    <mergeCell ref="SC48:SD48"/>
    <mergeCell ref="SE48:SF48"/>
    <mergeCell ref="RM48:RN48"/>
    <mergeCell ref="RO48:RP48"/>
    <mergeCell ref="RQ48:RR48"/>
    <mergeCell ref="RS48:RT48"/>
    <mergeCell ref="RU48:RV48"/>
    <mergeCell ref="UE48:UF48"/>
    <mergeCell ref="UG48:UH48"/>
    <mergeCell ref="UI48:UJ48"/>
    <mergeCell ref="UK48:UL48"/>
    <mergeCell ref="UM48:UN48"/>
    <mergeCell ref="TU48:TV48"/>
    <mergeCell ref="TW48:TX48"/>
    <mergeCell ref="TY48:TZ48"/>
    <mergeCell ref="UA48:UB48"/>
    <mergeCell ref="UC48:UD48"/>
    <mergeCell ref="TK48:TL48"/>
    <mergeCell ref="TM48:TN48"/>
    <mergeCell ref="TO48:TP48"/>
    <mergeCell ref="TQ48:TR48"/>
    <mergeCell ref="TS48:TT48"/>
    <mergeCell ref="TA48:TB48"/>
    <mergeCell ref="TC48:TD48"/>
    <mergeCell ref="TE48:TF48"/>
    <mergeCell ref="TG48:TH48"/>
    <mergeCell ref="TI48:TJ48"/>
    <mergeCell ref="VS48:VT48"/>
    <mergeCell ref="VU48:VV48"/>
    <mergeCell ref="VW48:VX48"/>
    <mergeCell ref="VY48:VZ48"/>
    <mergeCell ref="WA48:WB48"/>
    <mergeCell ref="VI48:VJ48"/>
    <mergeCell ref="VK48:VL48"/>
    <mergeCell ref="VM48:VN48"/>
    <mergeCell ref="VO48:VP48"/>
    <mergeCell ref="VQ48:VR48"/>
    <mergeCell ref="UY48:UZ48"/>
    <mergeCell ref="VA48:VB48"/>
    <mergeCell ref="VC48:VD48"/>
    <mergeCell ref="VE48:VF48"/>
    <mergeCell ref="VG48:VH48"/>
    <mergeCell ref="UO48:UP48"/>
    <mergeCell ref="UQ48:UR48"/>
    <mergeCell ref="US48:UT48"/>
    <mergeCell ref="UU48:UV48"/>
    <mergeCell ref="UW48:UX48"/>
    <mergeCell ref="XG48:XH48"/>
    <mergeCell ref="XI48:XJ48"/>
    <mergeCell ref="XK48:XL48"/>
    <mergeCell ref="XM48:XN48"/>
    <mergeCell ref="XO48:XP48"/>
    <mergeCell ref="WW48:WX48"/>
    <mergeCell ref="WY48:WZ48"/>
    <mergeCell ref="XA48:XB48"/>
    <mergeCell ref="XC48:XD48"/>
    <mergeCell ref="XE48:XF48"/>
    <mergeCell ref="WM48:WN48"/>
    <mergeCell ref="WO48:WP48"/>
    <mergeCell ref="WQ48:WR48"/>
    <mergeCell ref="WS48:WT48"/>
    <mergeCell ref="WU48:WV48"/>
    <mergeCell ref="WC48:WD48"/>
    <mergeCell ref="WE48:WF48"/>
    <mergeCell ref="WG48:WH48"/>
    <mergeCell ref="WI48:WJ48"/>
    <mergeCell ref="WK48:WL48"/>
    <mergeCell ref="YU48:YV48"/>
    <mergeCell ref="YW48:YX48"/>
    <mergeCell ref="YY48:YZ48"/>
    <mergeCell ref="ZA48:ZB48"/>
    <mergeCell ref="ZC48:ZD48"/>
    <mergeCell ref="YK48:YL48"/>
    <mergeCell ref="YM48:YN48"/>
    <mergeCell ref="YO48:YP48"/>
    <mergeCell ref="YQ48:YR48"/>
    <mergeCell ref="YS48:YT48"/>
    <mergeCell ref="YA48:YB48"/>
    <mergeCell ref="YC48:YD48"/>
    <mergeCell ref="YE48:YF48"/>
    <mergeCell ref="YG48:YH48"/>
    <mergeCell ref="YI48:YJ48"/>
    <mergeCell ref="XQ48:XR48"/>
    <mergeCell ref="XS48:XT48"/>
    <mergeCell ref="XU48:XV48"/>
    <mergeCell ref="XW48:XX48"/>
    <mergeCell ref="XY48:XZ48"/>
    <mergeCell ref="AAI48:AAJ48"/>
    <mergeCell ref="AAK48:AAL48"/>
    <mergeCell ref="AAM48:AAN48"/>
    <mergeCell ref="AAO48:AAP48"/>
    <mergeCell ref="AAQ48:AAR48"/>
    <mergeCell ref="ZY48:ZZ48"/>
    <mergeCell ref="AAA48:AAB48"/>
    <mergeCell ref="AAC48:AAD48"/>
    <mergeCell ref="AAE48:AAF48"/>
    <mergeCell ref="AAG48:AAH48"/>
    <mergeCell ref="ZO48:ZP48"/>
    <mergeCell ref="ZQ48:ZR48"/>
    <mergeCell ref="ZS48:ZT48"/>
    <mergeCell ref="ZU48:ZV48"/>
    <mergeCell ref="ZW48:ZX48"/>
    <mergeCell ref="ZE48:ZF48"/>
    <mergeCell ref="ZG48:ZH48"/>
    <mergeCell ref="ZI48:ZJ48"/>
    <mergeCell ref="ZK48:ZL48"/>
    <mergeCell ref="ZM48:ZN48"/>
    <mergeCell ref="ABW48:ABX48"/>
    <mergeCell ref="ABY48:ABZ48"/>
    <mergeCell ref="ACA48:ACB48"/>
    <mergeCell ref="ACC48:ACD48"/>
    <mergeCell ref="ACE48:ACF48"/>
    <mergeCell ref="ABM48:ABN48"/>
    <mergeCell ref="ABO48:ABP48"/>
    <mergeCell ref="ABQ48:ABR48"/>
    <mergeCell ref="ABS48:ABT48"/>
    <mergeCell ref="ABU48:ABV48"/>
    <mergeCell ref="ABC48:ABD48"/>
    <mergeCell ref="ABE48:ABF48"/>
    <mergeCell ref="ABG48:ABH48"/>
    <mergeCell ref="ABI48:ABJ48"/>
    <mergeCell ref="ABK48:ABL48"/>
    <mergeCell ref="AAS48:AAT48"/>
    <mergeCell ref="AAU48:AAV48"/>
    <mergeCell ref="AAW48:AAX48"/>
    <mergeCell ref="AAY48:AAZ48"/>
    <mergeCell ref="ABA48:ABB48"/>
    <mergeCell ref="ADK48:ADL48"/>
    <mergeCell ref="ADM48:ADN48"/>
    <mergeCell ref="ADO48:ADP48"/>
    <mergeCell ref="ADQ48:ADR48"/>
    <mergeCell ref="ADS48:ADT48"/>
    <mergeCell ref="ADA48:ADB48"/>
    <mergeCell ref="ADC48:ADD48"/>
    <mergeCell ref="ADE48:ADF48"/>
    <mergeCell ref="ADG48:ADH48"/>
    <mergeCell ref="ADI48:ADJ48"/>
    <mergeCell ref="ACQ48:ACR48"/>
    <mergeCell ref="ACS48:ACT48"/>
    <mergeCell ref="ACU48:ACV48"/>
    <mergeCell ref="ACW48:ACX48"/>
    <mergeCell ref="ACY48:ACZ48"/>
    <mergeCell ref="ACG48:ACH48"/>
    <mergeCell ref="ACI48:ACJ48"/>
    <mergeCell ref="ACK48:ACL48"/>
    <mergeCell ref="ACM48:ACN48"/>
    <mergeCell ref="ACO48:ACP48"/>
    <mergeCell ref="AEY48:AEZ48"/>
    <mergeCell ref="AFA48:AFB48"/>
    <mergeCell ref="AFC48:AFD48"/>
    <mergeCell ref="AFE48:AFF48"/>
    <mergeCell ref="AFG48:AFH48"/>
    <mergeCell ref="AEO48:AEP48"/>
    <mergeCell ref="AEQ48:AER48"/>
    <mergeCell ref="AES48:AET48"/>
    <mergeCell ref="AEU48:AEV48"/>
    <mergeCell ref="AEW48:AEX48"/>
    <mergeCell ref="AEE48:AEF48"/>
    <mergeCell ref="AEG48:AEH48"/>
    <mergeCell ref="AEI48:AEJ48"/>
    <mergeCell ref="AEK48:AEL48"/>
    <mergeCell ref="AEM48:AEN48"/>
    <mergeCell ref="ADU48:ADV48"/>
    <mergeCell ref="ADW48:ADX48"/>
    <mergeCell ref="ADY48:ADZ48"/>
    <mergeCell ref="AEA48:AEB48"/>
    <mergeCell ref="AEC48:AED48"/>
    <mergeCell ref="AGM48:AGN48"/>
    <mergeCell ref="AGO48:AGP48"/>
    <mergeCell ref="AGQ48:AGR48"/>
    <mergeCell ref="AGS48:AGT48"/>
    <mergeCell ref="AGU48:AGV48"/>
    <mergeCell ref="AGC48:AGD48"/>
    <mergeCell ref="AGE48:AGF48"/>
    <mergeCell ref="AGG48:AGH48"/>
    <mergeCell ref="AGI48:AGJ48"/>
    <mergeCell ref="AGK48:AGL48"/>
    <mergeCell ref="AFS48:AFT48"/>
    <mergeCell ref="AFU48:AFV48"/>
    <mergeCell ref="AFW48:AFX48"/>
    <mergeCell ref="AFY48:AFZ48"/>
    <mergeCell ref="AGA48:AGB48"/>
    <mergeCell ref="AFI48:AFJ48"/>
    <mergeCell ref="AFK48:AFL48"/>
    <mergeCell ref="AFM48:AFN48"/>
    <mergeCell ref="AFO48:AFP48"/>
    <mergeCell ref="AFQ48:AFR48"/>
    <mergeCell ref="AIA48:AIB48"/>
    <mergeCell ref="AIC48:AID48"/>
    <mergeCell ref="AIE48:AIF48"/>
    <mergeCell ref="AIG48:AIH48"/>
    <mergeCell ref="AII48:AIJ48"/>
    <mergeCell ref="AHQ48:AHR48"/>
    <mergeCell ref="AHS48:AHT48"/>
    <mergeCell ref="AHU48:AHV48"/>
    <mergeCell ref="AHW48:AHX48"/>
    <mergeCell ref="AHY48:AHZ48"/>
    <mergeCell ref="AHG48:AHH48"/>
    <mergeCell ref="AHI48:AHJ48"/>
    <mergeCell ref="AHK48:AHL48"/>
    <mergeCell ref="AHM48:AHN48"/>
    <mergeCell ref="AHO48:AHP48"/>
    <mergeCell ref="AGW48:AGX48"/>
    <mergeCell ref="AGY48:AGZ48"/>
    <mergeCell ref="AHA48:AHB48"/>
    <mergeCell ref="AHC48:AHD48"/>
    <mergeCell ref="AHE48:AHF48"/>
    <mergeCell ref="AJO48:AJP48"/>
    <mergeCell ref="AJQ48:AJR48"/>
    <mergeCell ref="AJS48:AJT48"/>
    <mergeCell ref="AJU48:AJV48"/>
    <mergeCell ref="AJW48:AJX48"/>
    <mergeCell ref="AJE48:AJF48"/>
    <mergeCell ref="AJG48:AJH48"/>
    <mergeCell ref="AJI48:AJJ48"/>
    <mergeCell ref="AJK48:AJL48"/>
    <mergeCell ref="AJM48:AJN48"/>
    <mergeCell ref="AIU48:AIV48"/>
    <mergeCell ref="AIW48:AIX48"/>
    <mergeCell ref="AIY48:AIZ48"/>
    <mergeCell ref="AJA48:AJB48"/>
    <mergeCell ref="AJC48:AJD48"/>
    <mergeCell ref="AIK48:AIL48"/>
    <mergeCell ref="AIM48:AIN48"/>
    <mergeCell ref="AIO48:AIP48"/>
    <mergeCell ref="AIQ48:AIR48"/>
    <mergeCell ref="AIS48:AIT48"/>
    <mergeCell ref="ALC48:ALD48"/>
    <mergeCell ref="ALE48:ALF48"/>
    <mergeCell ref="ALG48:ALH48"/>
    <mergeCell ref="ALI48:ALJ48"/>
    <mergeCell ref="ALK48:ALL48"/>
    <mergeCell ref="AKS48:AKT48"/>
    <mergeCell ref="AKU48:AKV48"/>
    <mergeCell ref="AKW48:AKX48"/>
    <mergeCell ref="AKY48:AKZ48"/>
    <mergeCell ref="ALA48:ALB48"/>
    <mergeCell ref="AKI48:AKJ48"/>
    <mergeCell ref="AKK48:AKL48"/>
    <mergeCell ref="AKM48:AKN48"/>
    <mergeCell ref="AKO48:AKP48"/>
    <mergeCell ref="AKQ48:AKR48"/>
    <mergeCell ref="AJY48:AJZ48"/>
    <mergeCell ref="AKA48:AKB48"/>
    <mergeCell ref="AKC48:AKD48"/>
    <mergeCell ref="AKE48:AKF48"/>
    <mergeCell ref="AKG48:AKH48"/>
    <mergeCell ref="AMQ48:AMR48"/>
    <mergeCell ref="AMS48:AMT48"/>
    <mergeCell ref="AMU48:AMV48"/>
    <mergeCell ref="AMW48:AMX48"/>
    <mergeCell ref="AMY48:AMZ48"/>
    <mergeCell ref="AMG48:AMH48"/>
    <mergeCell ref="AMI48:AMJ48"/>
    <mergeCell ref="AMK48:AML48"/>
    <mergeCell ref="AMM48:AMN48"/>
    <mergeCell ref="AMO48:AMP48"/>
    <mergeCell ref="ALW48:ALX48"/>
    <mergeCell ref="ALY48:ALZ48"/>
    <mergeCell ref="AMA48:AMB48"/>
    <mergeCell ref="AMC48:AMD48"/>
    <mergeCell ref="AME48:AMF48"/>
    <mergeCell ref="ALM48:ALN48"/>
    <mergeCell ref="ALO48:ALP48"/>
    <mergeCell ref="ALQ48:ALR48"/>
    <mergeCell ref="ALS48:ALT48"/>
    <mergeCell ref="ALU48:ALV48"/>
    <mergeCell ref="AOE48:AOF48"/>
    <mergeCell ref="AOG48:AOH48"/>
    <mergeCell ref="AOI48:AOJ48"/>
    <mergeCell ref="AOK48:AOL48"/>
    <mergeCell ref="AOM48:AON48"/>
    <mergeCell ref="ANU48:ANV48"/>
    <mergeCell ref="ANW48:ANX48"/>
    <mergeCell ref="ANY48:ANZ48"/>
    <mergeCell ref="AOA48:AOB48"/>
    <mergeCell ref="AOC48:AOD48"/>
    <mergeCell ref="ANK48:ANL48"/>
    <mergeCell ref="ANM48:ANN48"/>
    <mergeCell ref="ANO48:ANP48"/>
    <mergeCell ref="ANQ48:ANR48"/>
    <mergeCell ref="ANS48:ANT48"/>
    <mergeCell ref="ANA48:ANB48"/>
    <mergeCell ref="ANC48:AND48"/>
    <mergeCell ref="ANE48:ANF48"/>
    <mergeCell ref="ANG48:ANH48"/>
    <mergeCell ref="ANI48:ANJ48"/>
    <mergeCell ref="APS48:APT48"/>
    <mergeCell ref="APU48:APV48"/>
    <mergeCell ref="APW48:APX48"/>
    <mergeCell ref="APY48:APZ48"/>
    <mergeCell ref="AQA48:AQB48"/>
    <mergeCell ref="API48:APJ48"/>
    <mergeCell ref="APK48:APL48"/>
    <mergeCell ref="APM48:APN48"/>
    <mergeCell ref="APO48:APP48"/>
    <mergeCell ref="APQ48:APR48"/>
    <mergeCell ref="AOY48:AOZ48"/>
    <mergeCell ref="APA48:APB48"/>
    <mergeCell ref="APC48:APD48"/>
    <mergeCell ref="APE48:APF48"/>
    <mergeCell ref="APG48:APH48"/>
    <mergeCell ref="AOO48:AOP48"/>
    <mergeCell ref="AOQ48:AOR48"/>
    <mergeCell ref="AOS48:AOT48"/>
    <mergeCell ref="AOU48:AOV48"/>
    <mergeCell ref="AOW48:AOX48"/>
    <mergeCell ref="ARG48:ARH48"/>
    <mergeCell ref="ARI48:ARJ48"/>
    <mergeCell ref="ARK48:ARL48"/>
    <mergeCell ref="ARM48:ARN48"/>
    <mergeCell ref="ARO48:ARP48"/>
    <mergeCell ref="AQW48:AQX48"/>
    <mergeCell ref="AQY48:AQZ48"/>
    <mergeCell ref="ARA48:ARB48"/>
    <mergeCell ref="ARC48:ARD48"/>
    <mergeCell ref="ARE48:ARF48"/>
    <mergeCell ref="AQM48:AQN48"/>
    <mergeCell ref="AQO48:AQP48"/>
    <mergeCell ref="AQQ48:AQR48"/>
    <mergeCell ref="AQS48:AQT48"/>
    <mergeCell ref="AQU48:AQV48"/>
    <mergeCell ref="AQC48:AQD48"/>
    <mergeCell ref="AQE48:AQF48"/>
    <mergeCell ref="AQG48:AQH48"/>
    <mergeCell ref="AQI48:AQJ48"/>
    <mergeCell ref="AQK48:AQL48"/>
    <mergeCell ref="ASU48:ASV48"/>
    <mergeCell ref="ASW48:ASX48"/>
    <mergeCell ref="ASY48:ASZ48"/>
    <mergeCell ref="ATA48:ATB48"/>
    <mergeCell ref="ATC48:ATD48"/>
    <mergeCell ref="ASK48:ASL48"/>
    <mergeCell ref="ASM48:ASN48"/>
    <mergeCell ref="ASO48:ASP48"/>
    <mergeCell ref="ASQ48:ASR48"/>
    <mergeCell ref="ASS48:AST48"/>
    <mergeCell ref="ASA48:ASB48"/>
    <mergeCell ref="ASC48:ASD48"/>
    <mergeCell ref="ASE48:ASF48"/>
    <mergeCell ref="ASG48:ASH48"/>
    <mergeCell ref="ASI48:ASJ48"/>
    <mergeCell ref="ARQ48:ARR48"/>
    <mergeCell ref="ARS48:ART48"/>
    <mergeCell ref="ARU48:ARV48"/>
    <mergeCell ref="ARW48:ARX48"/>
    <mergeCell ref="ARY48:ARZ48"/>
    <mergeCell ref="AUI48:AUJ48"/>
    <mergeCell ref="AUK48:AUL48"/>
    <mergeCell ref="AUM48:AUN48"/>
    <mergeCell ref="AUO48:AUP48"/>
    <mergeCell ref="AUQ48:AUR48"/>
    <mergeCell ref="ATY48:ATZ48"/>
    <mergeCell ref="AUA48:AUB48"/>
    <mergeCell ref="AUC48:AUD48"/>
    <mergeCell ref="AUE48:AUF48"/>
    <mergeCell ref="AUG48:AUH48"/>
    <mergeCell ref="ATO48:ATP48"/>
    <mergeCell ref="ATQ48:ATR48"/>
    <mergeCell ref="ATS48:ATT48"/>
    <mergeCell ref="ATU48:ATV48"/>
    <mergeCell ref="ATW48:ATX48"/>
    <mergeCell ref="ATE48:ATF48"/>
    <mergeCell ref="ATG48:ATH48"/>
    <mergeCell ref="ATI48:ATJ48"/>
    <mergeCell ref="ATK48:ATL48"/>
    <mergeCell ref="ATM48:ATN48"/>
    <mergeCell ref="AVW48:AVX48"/>
    <mergeCell ref="AVY48:AVZ48"/>
    <mergeCell ref="AWA48:AWB48"/>
    <mergeCell ref="AWC48:AWD48"/>
    <mergeCell ref="AWE48:AWF48"/>
    <mergeCell ref="AVM48:AVN48"/>
    <mergeCell ref="AVO48:AVP48"/>
    <mergeCell ref="AVQ48:AVR48"/>
    <mergeCell ref="AVS48:AVT48"/>
    <mergeCell ref="AVU48:AVV48"/>
    <mergeCell ref="AVC48:AVD48"/>
    <mergeCell ref="AVE48:AVF48"/>
    <mergeCell ref="AVG48:AVH48"/>
    <mergeCell ref="AVI48:AVJ48"/>
    <mergeCell ref="AVK48:AVL48"/>
    <mergeCell ref="AUS48:AUT48"/>
    <mergeCell ref="AUU48:AUV48"/>
    <mergeCell ref="AUW48:AUX48"/>
    <mergeCell ref="AUY48:AUZ48"/>
    <mergeCell ref="AVA48:AVB48"/>
    <mergeCell ref="AXK48:AXL48"/>
    <mergeCell ref="AXM48:AXN48"/>
    <mergeCell ref="AXO48:AXP48"/>
    <mergeCell ref="AXQ48:AXR48"/>
    <mergeCell ref="AXS48:AXT48"/>
    <mergeCell ref="AXA48:AXB48"/>
    <mergeCell ref="AXC48:AXD48"/>
    <mergeCell ref="AXE48:AXF48"/>
    <mergeCell ref="AXG48:AXH48"/>
    <mergeCell ref="AXI48:AXJ48"/>
    <mergeCell ref="AWQ48:AWR48"/>
    <mergeCell ref="AWS48:AWT48"/>
    <mergeCell ref="AWU48:AWV48"/>
    <mergeCell ref="AWW48:AWX48"/>
    <mergeCell ref="AWY48:AWZ48"/>
    <mergeCell ref="AWG48:AWH48"/>
    <mergeCell ref="AWI48:AWJ48"/>
    <mergeCell ref="AWK48:AWL48"/>
    <mergeCell ref="AWM48:AWN48"/>
    <mergeCell ref="AWO48:AWP48"/>
    <mergeCell ref="AYY48:AYZ48"/>
    <mergeCell ref="AZA48:AZB48"/>
    <mergeCell ref="AZC48:AZD48"/>
    <mergeCell ref="AZE48:AZF48"/>
    <mergeCell ref="AZG48:AZH48"/>
    <mergeCell ref="AYO48:AYP48"/>
    <mergeCell ref="AYQ48:AYR48"/>
    <mergeCell ref="AYS48:AYT48"/>
    <mergeCell ref="AYU48:AYV48"/>
    <mergeCell ref="AYW48:AYX48"/>
    <mergeCell ref="AYE48:AYF48"/>
    <mergeCell ref="AYG48:AYH48"/>
    <mergeCell ref="AYI48:AYJ48"/>
    <mergeCell ref="AYK48:AYL48"/>
    <mergeCell ref="AYM48:AYN48"/>
    <mergeCell ref="AXU48:AXV48"/>
    <mergeCell ref="AXW48:AXX48"/>
    <mergeCell ref="AXY48:AXZ48"/>
    <mergeCell ref="AYA48:AYB48"/>
    <mergeCell ref="AYC48:AYD48"/>
    <mergeCell ref="BAM48:BAN48"/>
    <mergeCell ref="BAO48:BAP48"/>
    <mergeCell ref="BAQ48:BAR48"/>
    <mergeCell ref="BAS48:BAT48"/>
    <mergeCell ref="BAU48:BAV48"/>
    <mergeCell ref="BAC48:BAD48"/>
    <mergeCell ref="BAE48:BAF48"/>
    <mergeCell ref="BAG48:BAH48"/>
    <mergeCell ref="BAI48:BAJ48"/>
    <mergeCell ref="BAK48:BAL48"/>
    <mergeCell ref="AZS48:AZT48"/>
    <mergeCell ref="AZU48:AZV48"/>
    <mergeCell ref="AZW48:AZX48"/>
    <mergeCell ref="AZY48:AZZ48"/>
    <mergeCell ref="BAA48:BAB48"/>
    <mergeCell ref="AZI48:AZJ48"/>
    <mergeCell ref="AZK48:AZL48"/>
    <mergeCell ref="AZM48:AZN48"/>
    <mergeCell ref="AZO48:AZP48"/>
    <mergeCell ref="AZQ48:AZR48"/>
    <mergeCell ref="BCA48:BCB48"/>
    <mergeCell ref="BCC48:BCD48"/>
    <mergeCell ref="BCE48:BCF48"/>
    <mergeCell ref="BCG48:BCH48"/>
    <mergeCell ref="BCI48:BCJ48"/>
    <mergeCell ref="BBQ48:BBR48"/>
    <mergeCell ref="BBS48:BBT48"/>
    <mergeCell ref="BBU48:BBV48"/>
    <mergeCell ref="BBW48:BBX48"/>
    <mergeCell ref="BBY48:BBZ48"/>
    <mergeCell ref="BBG48:BBH48"/>
    <mergeCell ref="BBI48:BBJ48"/>
    <mergeCell ref="BBK48:BBL48"/>
    <mergeCell ref="BBM48:BBN48"/>
    <mergeCell ref="BBO48:BBP48"/>
    <mergeCell ref="BAW48:BAX48"/>
    <mergeCell ref="BAY48:BAZ48"/>
    <mergeCell ref="BBA48:BBB48"/>
    <mergeCell ref="BBC48:BBD48"/>
    <mergeCell ref="BBE48:BBF48"/>
    <mergeCell ref="BDO48:BDP48"/>
    <mergeCell ref="BDQ48:BDR48"/>
    <mergeCell ref="BDS48:BDT48"/>
    <mergeCell ref="BDU48:BDV48"/>
    <mergeCell ref="BDW48:BDX48"/>
    <mergeCell ref="BDE48:BDF48"/>
    <mergeCell ref="BDG48:BDH48"/>
    <mergeCell ref="BDI48:BDJ48"/>
    <mergeCell ref="BDK48:BDL48"/>
    <mergeCell ref="BDM48:BDN48"/>
    <mergeCell ref="BCU48:BCV48"/>
    <mergeCell ref="BCW48:BCX48"/>
    <mergeCell ref="BCY48:BCZ48"/>
    <mergeCell ref="BDA48:BDB48"/>
    <mergeCell ref="BDC48:BDD48"/>
    <mergeCell ref="BCK48:BCL48"/>
    <mergeCell ref="BCM48:BCN48"/>
    <mergeCell ref="BCO48:BCP48"/>
    <mergeCell ref="BCQ48:BCR48"/>
    <mergeCell ref="BCS48:BCT48"/>
    <mergeCell ref="BFC48:BFD48"/>
    <mergeCell ref="BFE48:BFF48"/>
    <mergeCell ref="BFG48:BFH48"/>
    <mergeCell ref="BFI48:BFJ48"/>
    <mergeCell ref="BFK48:BFL48"/>
    <mergeCell ref="BES48:BET48"/>
    <mergeCell ref="BEU48:BEV48"/>
    <mergeCell ref="BEW48:BEX48"/>
    <mergeCell ref="BEY48:BEZ48"/>
    <mergeCell ref="BFA48:BFB48"/>
    <mergeCell ref="BEI48:BEJ48"/>
    <mergeCell ref="BEK48:BEL48"/>
    <mergeCell ref="BEM48:BEN48"/>
    <mergeCell ref="BEO48:BEP48"/>
    <mergeCell ref="BEQ48:BER48"/>
    <mergeCell ref="BDY48:BDZ48"/>
    <mergeCell ref="BEA48:BEB48"/>
    <mergeCell ref="BEC48:BED48"/>
    <mergeCell ref="BEE48:BEF48"/>
    <mergeCell ref="BEG48:BEH48"/>
    <mergeCell ref="BGQ48:BGR48"/>
    <mergeCell ref="BGS48:BGT48"/>
    <mergeCell ref="BGU48:BGV48"/>
    <mergeCell ref="BGW48:BGX48"/>
    <mergeCell ref="BGY48:BGZ48"/>
    <mergeCell ref="BGG48:BGH48"/>
    <mergeCell ref="BGI48:BGJ48"/>
    <mergeCell ref="BGK48:BGL48"/>
    <mergeCell ref="BGM48:BGN48"/>
    <mergeCell ref="BGO48:BGP48"/>
    <mergeCell ref="BFW48:BFX48"/>
    <mergeCell ref="BFY48:BFZ48"/>
    <mergeCell ref="BGA48:BGB48"/>
    <mergeCell ref="BGC48:BGD48"/>
    <mergeCell ref="BGE48:BGF48"/>
    <mergeCell ref="BFM48:BFN48"/>
    <mergeCell ref="BFO48:BFP48"/>
    <mergeCell ref="BFQ48:BFR48"/>
    <mergeCell ref="BFS48:BFT48"/>
    <mergeCell ref="BFU48:BFV48"/>
    <mergeCell ref="BIE48:BIF48"/>
    <mergeCell ref="BIG48:BIH48"/>
    <mergeCell ref="BII48:BIJ48"/>
    <mergeCell ref="BIK48:BIL48"/>
    <mergeCell ref="BIM48:BIN48"/>
    <mergeCell ref="BHU48:BHV48"/>
    <mergeCell ref="BHW48:BHX48"/>
    <mergeCell ref="BHY48:BHZ48"/>
    <mergeCell ref="BIA48:BIB48"/>
    <mergeCell ref="BIC48:BID48"/>
    <mergeCell ref="BHK48:BHL48"/>
    <mergeCell ref="BHM48:BHN48"/>
    <mergeCell ref="BHO48:BHP48"/>
    <mergeCell ref="BHQ48:BHR48"/>
    <mergeCell ref="BHS48:BHT48"/>
    <mergeCell ref="BHA48:BHB48"/>
    <mergeCell ref="BHC48:BHD48"/>
    <mergeCell ref="BHE48:BHF48"/>
    <mergeCell ref="BHG48:BHH48"/>
    <mergeCell ref="BHI48:BHJ48"/>
    <mergeCell ref="BJS48:BJT48"/>
    <mergeCell ref="BJU48:BJV48"/>
    <mergeCell ref="BJW48:BJX48"/>
    <mergeCell ref="BJY48:BJZ48"/>
    <mergeCell ref="BKA48:BKB48"/>
    <mergeCell ref="BJI48:BJJ48"/>
    <mergeCell ref="BJK48:BJL48"/>
    <mergeCell ref="BJM48:BJN48"/>
    <mergeCell ref="BJO48:BJP48"/>
    <mergeCell ref="BJQ48:BJR48"/>
    <mergeCell ref="BIY48:BIZ48"/>
    <mergeCell ref="BJA48:BJB48"/>
    <mergeCell ref="BJC48:BJD48"/>
    <mergeCell ref="BJE48:BJF48"/>
    <mergeCell ref="BJG48:BJH48"/>
    <mergeCell ref="BIO48:BIP48"/>
    <mergeCell ref="BIQ48:BIR48"/>
    <mergeCell ref="BIS48:BIT48"/>
    <mergeCell ref="BIU48:BIV48"/>
    <mergeCell ref="BIW48:BIX48"/>
    <mergeCell ref="BLG48:BLH48"/>
    <mergeCell ref="BLI48:BLJ48"/>
    <mergeCell ref="BLK48:BLL48"/>
    <mergeCell ref="BLM48:BLN48"/>
    <mergeCell ref="BLO48:BLP48"/>
    <mergeCell ref="BKW48:BKX48"/>
    <mergeCell ref="BKY48:BKZ48"/>
    <mergeCell ref="BLA48:BLB48"/>
    <mergeCell ref="BLC48:BLD48"/>
    <mergeCell ref="BLE48:BLF48"/>
    <mergeCell ref="BKM48:BKN48"/>
    <mergeCell ref="BKO48:BKP48"/>
    <mergeCell ref="BKQ48:BKR48"/>
    <mergeCell ref="BKS48:BKT48"/>
    <mergeCell ref="BKU48:BKV48"/>
    <mergeCell ref="BKC48:BKD48"/>
    <mergeCell ref="BKE48:BKF48"/>
    <mergeCell ref="BKG48:BKH48"/>
    <mergeCell ref="BKI48:BKJ48"/>
    <mergeCell ref="BKK48:BKL48"/>
    <mergeCell ref="BMU48:BMV48"/>
    <mergeCell ref="BMW48:BMX48"/>
    <mergeCell ref="BMY48:BMZ48"/>
    <mergeCell ref="BNA48:BNB48"/>
    <mergeCell ref="BNC48:BND48"/>
    <mergeCell ref="BMK48:BML48"/>
    <mergeCell ref="BMM48:BMN48"/>
    <mergeCell ref="BMO48:BMP48"/>
    <mergeCell ref="BMQ48:BMR48"/>
    <mergeCell ref="BMS48:BMT48"/>
    <mergeCell ref="BMA48:BMB48"/>
    <mergeCell ref="BMC48:BMD48"/>
    <mergeCell ref="BME48:BMF48"/>
    <mergeCell ref="BMG48:BMH48"/>
    <mergeCell ref="BMI48:BMJ48"/>
    <mergeCell ref="BLQ48:BLR48"/>
    <mergeCell ref="BLS48:BLT48"/>
    <mergeCell ref="BLU48:BLV48"/>
    <mergeCell ref="BLW48:BLX48"/>
    <mergeCell ref="BLY48:BLZ48"/>
    <mergeCell ref="BOI48:BOJ48"/>
    <mergeCell ref="BOK48:BOL48"/>
    <mergeCell ref="BOM48:BON48"/>
    <mergeCell ref="BOO48:BOP48"/>
    <mergeCell ref="BOQ48:BOR48"/>
    <mergeCell ref="BNY48:BNZ48"/>
    <mergeCell ref="BOA48:BOB48"/>
    <mergeCell ref="BOC48:BOD48"/>
    <mergeCell ref="BOE48:BOF48"/>
    <mergeCell ref="BOG48:BOH48"/>
    <mergeCell ref="BNO48:BNP48"/>
    <mergeCell ref="BNQ48:BNR48"/>
    <mergeCell ref="BNS48:BNT48"/>
    <mergeCell ref="BNU48:BNV48"/>
    <mergeCell ref="BNW48:BNX48"/>
    <mergeCell ref="BNE48:BNF48"/>
    <mergeCell ref="BNG48:BNH48"/>
    <mergeCell ref="BNI48:BNJ48"/>
    <mergeCell ref="BNK48:BNL48"/>
    <mergeCell ref="BNM48:BNN48"/>
    <mergeCell ref="BPW48:BPX48"/>
    <mergeCell ref="BPY48:BPZ48"/>
    <mergeCell ref="BQA48:BQB48"/>
    <mergeCell ref="BQC48:BQD48"/>
    <mergeCell ref="BQE48:BQF48"/>
    <mergeCell ref="BPM48:BPN48"/>
    <mergeCell ref="BPO48:BPP48"/>
    <mergeCell ref="BPQ48:BPR48"/>
    <mergeCell ref="BPS48:BPT48"/>
    <mergeCell ref="BPU48:BPV48"/>
    <mergeCell ref="BPC48:BPD48"/>
    <mergeCell ref="BPE48:BPF48"/>
    <mergeCell ref="BPG48:BPH48"/>
    <mergeCell ref="BPI48:BPJ48"/>
    <mergeCell ref="BPK48:BPL48"/>
    <mergeCell ref="BOS48:BOT48"/>
    <mergeCell ref="BOU48:BOV48"/>
    <mergeCell ref="BOW48:BOX48"/>
    <mergeCell ref="BOY48:BOZ48"/>
    <mergeCell ref="BPA48:BPB48"/>
    <mergeCell ref="BRK48:BRL48"/>
    <mergeCell ref="BRM48:BRN48"/>
    <mergeCell ref="BRO48:BRP48"/>
    <mergeCell ref="BRQ48:BRR48"/>
    <mergeCell ref="BRS48:BRT48"/>
    <mergeCell ref="BRA48:BRB48"/>
    <mergeCell ref="BRC48:BRD48"/>
    <mergeCell ref="BRE48:BRF48"/>
    <mergeCell ref="BRG48:BRH48"/>
    <mergeCell ref="BRI48:BRJ48"/>
    <mergeCell ref="BQQ48:BQR48"/>
    <mergeCell ref="BQS48:BQT48"/>
    <mergeCell ref="BQU48:BQV48"/>
    <mergeCell ref="BQW48:BQX48"/>
    <mergeCell ref="BQY48:BQZ48"/>
    <mergeCell ref="BQG48:BQH48"/>
    <mergeCell ref="BQI48:BQJ48"/>
    <mergeCell ref="BQK48:BQL48"/>
    <mergeCell ref="BQM48:BQN48"/>
    <mergeCell ref="BQO48:BQP48"/>
    <mergeCell ref="BSY48:BSZ48"/>
    <mergeCell ref="BTA48:BTB48"/>
    <mergeCell ref="BTC48:BTD48"/>
    <mergeCell ref="BTE48:BTF48"/>
    <mergeCell ref="BTG48:BTH48"/>
    <mergeCell ref="BSO48:BSP48"/>
    <mergeCell ref="BSQ48:BSR48"/>
    <mergeCell ref="BSS48:BST48"/>
    <mergeCell ref="BSU48:BSV48"/>
    <mergeCell ref="BSW48:BSX48"/>
    <mergeCell ref="BSE48:BSF48"/>
    <mergeCell ref="BSG48:BSH48"/>
    <mergeCell ref="BSI48:BSJ48"/>
    <mergeCell ref="BSK48:BSL48"/>
    <mergeCell ref="BSM48:BSN48"/>
    <mergeCell ref="BRU48:BRV48"/>
    <mergeCell ref="BRW48:BRX48"/>
    <mergeCell ref="BRY48:BRZ48"/>
    <mergeCell ref="BSA48:BSB48"/>
    <mergeCell ref="BSC48:BSD48"/>
    <mergeCell ref="BUM48:BUN48"/>
    <mergeCell ref="BUO48:BUP48"/>
    <mergeCell ref="BUQ48:BUR48"/>
    <mergeCell ref="BUS48:BUT48"/>
    <mergeCell ref="BUU48:BUV48"/>
    <mergeCell ref="BUC48:BUD48"/>
    <mergeCell ref="BUE48:BUF48"/>
    <mergeCell ref="BUG48:BUH48"/>
    <mergeCell ref="BUI48:BUJ48"/>
    <mergeCell ref="BUK48:BUL48"/>
    <mergeCell ref="BTS48:BTT48"/>
    <mergeCell ref="BTU48:BTV48"/>
    <mergeCell ref="BTW48:BTX48"/>
    <mergeCell ref="BTY48:BTZ48"/>
    <mergeCell ref="BUA48:BUB48"/>
    <mergeCell ref="BTI48:BTJ48"/>
    <mergeCell ref="BTK48:BTL48"/>
    <mergeCell ref="BTM48:BTN48"/>
    <mergeCell ref="BTO48:BTP48"/>
    <mergeCell ref="BTQ48:BTR48"/>
    <mergeCell ref="BWA48:BWB48"/>
    <mergeCell ref="BWC48:BWD48"/>
    <mergeCell ref="BWE48:BWF48"/>
    <mergeCell ref="BWG48:BWH48"/>
    <mergeCell ref="BWI48:BWJ48"/>
    <mergeCell ref="BVQ48:BVR48"/>
    <mergeCell ref="BVS48:BVT48"/>
    <mergeCell ref="BVU48:BVV48"/>
    <mergeCell ref="BVW48:BVX48"/>
    <mergeCell ref="BVY48:BVZ48"/>
    <mergeCell ref="BVG48:BVH48"/>
    <mergeCell ref="BVI48:BVJ48"/>
    <mergeCell ref="BVK48:BVL48"/>
    <mergeCell ref="BVM48:BVN48"/>
    <mergeCell ref="BVO48:BVP48"/>
    <mergeCell ref="BUW48:BUX48"/>
    <mergeCell ref="BUY48:BUZ48"/>
    <mergeCell ref="BVA48:BVB48"/>
    <mergeCell ref="BVC48:BVD48"/>
    <mergeCell ref="BVE48:BVF48"/>
    <mergeCell ref="BXO48:BXP48"/>
    <mergeCell ref="BXQ48:BXR48"/>
    <mergeCell ref="BXS48:BXT48"/>
    <mergeCell ref="BXU48:BXV48"/>
    <mergeCell ref="BXW48:BXX48"/>
    <mergeCell ref="BXE48:BXF48"/>
    <mergeCell ref="BXG48:BXH48"/>
    <mergeCell ref="BXI48:BXJ48"/>
    <mergeCell ref="BXK48:BXL48"/>
    <mergeCell ref="BXM48:BXN48"/>
    <mergeCell ref="BWU48:BWV48"/>
    <mergeCell ref="BWW48:BWX48"/>
    <mergeCell ref="BWY48:BWZ48"/>
    <mergeCell ref="BXA48:BXB48"/>
    <mergeCell ref="BXC48:BXD48"/>
    <mergeCell ref="BWK48:BWL48"/>
    <mergeCell ref="BWM48:BWN48"/>
    <mergeCell ref="BWO48:BWP48"/>
    <mergeCell ref="BWQ48:BWR48"/>
    <mergeCell ref="BWS48:BWT48"/>
    <mergeCell ref="BZC48:BZD48"/>
    <mergeCell ref="BZE48:BZF48"/>
    <mergeCell ref="BZG48:BZH48"/>
    <mergeCell ref="BZI48:BZJ48"/>
    <mergeCell ref="BZK48:BZL48"/>
    <mergeCell ref="BYS48:BYT48"/>
    <mergeCell ref="BYU48:BYV48"/>
    <mergeCell ref="BYW48:BYX48"/>
    <mergeCell ref="BYY48:BYZ48"/>
    <mergeCell ref="BZA48:BZB48"/>
    <mergeCell ref="BYI48:BYJ48"/>
    <mergeCell ref="BYK48:BYL48"/>
    <mergeCell ref="BYM48:BYN48"/>
    <mergeCell ref="BYO48:BYP48"/>
    <mergeCell ref="BYQ48:BYR48"/>
    <mergeCell ref="BXY48:BXZ48"/>
    <mergeCell ref="BYA48:BYB48"/>
    <mergeCell ref="BYC48:BYD48"/>
    <mergeCell ref="BYE48:BYF48"/>
    <mergeCell ref="BYG48:BYH48"/>
    <mergeCell ref="CAQ48:CAR48"/>
    <mergeCell ref="CAS48:CAT48"/>
    <mergeCell ref="CAU48:CAV48"/>
    <mergeCell ref="CAW48:CAX48"/>
    <mergeCell ref="CAY48:CAZ48"/>
    <mergeCell ref="CAG48:CAH48"/>
    <mergeCell ref="CAI48:CAJ48"/>
    <mergeCell ref="CAK48:CAL48"/>
    <mergeCell ref="CAM48:CAN48"/>
    <mergeCell ref="CAO48:CAP48"/>
    <mergeCell ref="BZW48:BZX48"/>
    <mergeCell ref="BZY48:BZZ48"/>
    <mergeCell ref="CAA48:CAB48"/>
    <mergeCell ref="CAC48:CAD48"/>
    <mergeCell ref="CAE48:CAF48"/>
    <mergeCell ref="BZM48:BZN48"/>
    <mergeCell ref="BZO48:BZP48"/>
    <mergeCell ref="BZQ48:BZR48"/>
    <mergeCell ref="BZS48:BZT48"/>
    <mergeCell ref="BZU48:BZV48"/>
    <mergeCell ref="CCE48:CCF48"/>
    <mergeCell ref="CCG48:CCH48"/>
    <mergeCell ref="CCI48:CCJ48"/>
    <mergeCell ref="CCK48:CCL48"/>
    <mergeCell ref="CCM48:CCN48"/>
    <mergeCell ref="CBU48:CBV48"/>
    <mergeCell ref="CBW48:CBX48"/>
    <mergeCell ref="CBY48:CBZ48"/>
    <mergeCell ref="CCA48:CCB48"/>
    <mergeCell ref="CCC48:CCD48"/>
    <mergeCell ref="CBK48:CBL48"/>
    <mergeCell ref="CBM48:CBN48"/>
    <mergeCell ref="CBO48:CBP48"/>
    <mergeCell ref="CBQ48:CBR48"/>
    <mergeCell ref="CBS48:CBT48"/>
    <mergeCell ref="CBA48:CBB48"/>
    <mergeCell ref="CBC48:CBD48"/>
    <mergeCell ref="CBE48:CBF48"/>
    <mergeCell ref="CBG48:CBH48"/>
    <mergeCell ref="CBI48:CBJ48"/>
    <mergeCell ref="CDS48:CDT48"/>
    <mergeCell ref="CDU48:CDV48"/>
    <mergeCell ref="CDW48:CDX48"/>
    <mergeCell ref="CDY48:CDZ48"/>
    <mergeCell ref="CEA48:CEB48"/>
    <mergeCell ref="CDI48:CDJ48"/>
    <mergeCell ref="CDK48:CDL48"/>
    <mergeCell ref="CDM48:CDN48"/>
    <mergeCell ref="CDO48:CDP48"/>
    <mergeCell ref="CDQ48:CDR48"/>
    <mergeCell ref="CCY48:CCZ48"/>
    <mergeCell ref="CDA48:CDB48"/>
    <mergeCell ref="CDC48:CDD48"/>
    <mergeCell ref="CDE48:CDF48"/>
    <mergeCell ref="CDG48:CDH48"/>
    <mergeCell ref="CCO48:CCP48"/>
    <mergeCell ref="CCQ48:CCR48"/>
    <mergeCell ref="CCS48:CCT48"/>
    <mergeCell ref="CCU48:CCV48"/>
    <mergeCell ref="CCW48:CCX48"/>
    <mergeCell ref="CFG48:CFH48"/>
    <mergeCell ref="CFI48:CFJ48"/>
    <mergeCell ref="CFK48:CFL48"/>
    <mergeCell ref="CFM48:CFN48"/>
    <mergeCell ref="CFO48:CFP48"/>
    <mergeCell ref="CEW48:CEX48"/>
    <mergeCell ref="CEY48:CEZ48"/>
    <mergeCell ref="CFA48:CFB48"/>
    <mergeCell ref="CFC48:CFD48"/>
    <mergeCell ref="CFE48:CFF48"/>
    <mergeCell ref="CEM48:CEN48"/>
    <mergeCell ref="CEO48:CEP48"/>
    <mergeCell ref="CEQ48:CER48"/>
    <mergeCell ref="CES48:CET48"/>
    <mergeCell ref="CEU48:CEV48"/>
    <mergeCell ref="CEC48:CED48"/>
    <mergeCell ref="CEE48:CEF48"/>
    <mergeCell ref="CEG48:CEH48"/>
    <mergeCell ref="CEI48:CEJ48"/>
    <mergeCell ref="CEK48:CEL48"/>
    <mergeCell ref="CGU48:CGV48"/>
    <mergeCell ref="CGW48:CGX48"/>
    <mergeCell ref="CGY48:CGZ48"/>
    <mergeCell ref="CHA48:CHB48"/>
    <mergeCell ref="CHC48:CHD48"/>
    <mergeCell ref="CGK48:CGL48"/>
    <mergeCell ref="CGM48:CGN48"/>
    <mergeCell ref="CGO48:CGP48"/>
    <mergeCell ref="CGQ48:CGR48"/>
    <mergeCell ref="CGS48:CGT48"/>
    <mergeCell ref="CGA48:CGB48"/>
    <mergeCell ref="CGC48:CGD48"/>
    <mergeCell ref="CGE48:CGF48"/>
    <mergeCell ref="CGG48:CGH48"/>
    <mergeCell ref="CGI48:CGJ48"/>
    <mergeCell ref="CFQ48:CFR48"/>
    <mergeCell ref="CFS48:CFT48"/>
    <mergeCell ref="CFU48:CFV48"/>
    <mergeCell ref="CFW48:CFX48"/>
    <mergeCell ref="CFY48:CFZ48"/>
    <mergeCell ref="CII48:CIJ48"/>
    <mergeCell ref="CIK48:CIL48"/>
    <mergeCell ref="CIM48:CIN48"/>
    <mergeCell ref="CIO48:CIP48"/>
    <mergeCell ref="CIQ48:CIR48"/>
    <mergeCell ref="CHY48:CHZ48"/>
    <mergeCell ref="CIA48:CIB48"/>
    <mergeCell ref="CIC48:CID48"/>
    <mergeCell ref="CIE48:CIF48"/>
    <mergeCell ref="CIG48:CIH48"/>
    <mergeCell ref="CHO48:CHP48"/>
    <mergeCell ref="CHQ48:CHR48"/>
    <mergeCell ref="CHS48:CHT48"/>
    <mergeCell ref="CHU48:CHV48"/>
    <mergeCell ref="CHW48:CHX48"/>
    <mergeCell ref="CHE48:CHF48"/>
    <mergeCell ref="CHG48:CHH48"/>
    <mergeCell ref="CHI48:CHJ48"/>
    <mergeCell ref="CHK48:CHL48"/>
    <mergeCell ref="CHM48:CHN48"/>
    <mergeCell ref="CJW48:CJX48"/>
    <mergeCell ref="CJY48:CJZ48"/>
    <mergeCell ref="CKA48:CKB48"/>
    <mergeCell ref="CKC48:CKD48"/>
    <mergeCell ref="CKE48:CKF48"/>
    <mergeCell ref="CJM48:CJN48"/>
    <mergeCell ref="CJO48:CJP48"/>
    <mergeCell ref="CJQ48:CJR48"/>
    <mergeCell ref="CJS48:CJT48"/>
    <mergeCell ref="CJU48:CJV48"/>
    <mergeCell ref="CJC48:CJD48"/>
    <mergeCell ref="CJE48:CJF48"/>
    <mergeCell ref="CJG48:CJH48"/>
    <mergeCell ref="CJI48:CJJ48"/>
    <mergeCell ref="CJK48:CJL48"/>
    <mergeCell ref="CIS48:CIT48"/>
    <mergeCell ref="CIU48:CIV48"/>
    <mergeCell ref="CIW48:CIX48"/>
    <mergeCell ref="CIY48:CIZ48"/>
    <mergeCell ref="CJA48:CJB48"/>
    <mergeCell ref="CLK48:CLL48"/>
    <mergeCell ref="CLM48:CLN48"/>
    <mergeCell ref="CLO48:CLP48"/>
    <mergeCell ref="CLQ48:CLR48"/>
    <mergeCell ref="CLS48:CLT48"/>
    <mergeCell ref="CLA48:CLB48"/>
    <mergeCell ref="CLC48:CLD48"/>
    <mergeCell ref="CLE48:CLF48"/>
    <mergeCell ref="CLG48:CLH48"/>
    <mergeCell ref="CLI48:CLJ48"/>
    <mergeCell ref="CKQ48:CKR48"/>
    <mergeCell ref="CKS48:CKT48"/>
    <mergeCell ref="CKU48:CKV48"/>
    <mergeCell ref="CKW48:CKX48"/>
    <mergeCell ref="CKY48:CKZ48"/>
    <mergeCell ref="CKG48:CKH48"/>
    <mergeCell ref="CKI48:CKJ48"/>
    <mergeCell ref="CKK48:CKL48"/>
    <mergeCell ref="CKM48:CKN48"/>
    <mergeCell ref="CKO48:CKP48"/>
    <mergeCell ref="CMY48:CMZ48"/>
    <mergeCell ref="CNA48:CNB48"/>
    <mergeCell ref="CNC48:CND48"/>
    <mergeCell ref="CNE48:CNF48"/>
    <mergeCell ref="CNG48:CNH48"/>
    <mergeCell ref="CMO48:CMP48"/>
    <mergeCell ref="CMQ48:CMR48"/>
    <mergeCell ref="CMS48:CMT48"/>
    <mergeCell ref="CMU48:CMV48"/>
    <mergeCell ref="CMW48:CMX48"/>
    <mergeCell ref="CME48:CMF48"/>
    <mergeCell ref="CMG48:CMH48"/>
    <mergeCell ref="CMI48:CMJ48"/>
    <mergeCell ref="CMK48:CML48"/>
    <mergeCell ref="CMM48:CMN48"/>
    <mergeCell ref="CLU48:CLV48"/>
    <mergeCell ref="CLW48:CLX48"/>
    <mergeCell ref="CLY48:CLZ48"/>
    <mergeCell ref="CMA48:CMB48"/>
    <mergeCell ref="CMC48:CMD48"/>
    <mergeCell ref="COM48:CON48"/>
    <mergeCell ref="COO48:COP48"/>
    <mergeCell ref="COQ48:COR48"/>
    <mergeCell ref="COS48:COT48"/>
    <mergeCell ref="COU48:COV48"/>
    <mergeCell ref="COC48:COD48"/>
    <mergeCell ref="COE48:COF48"/>
    <mergeCell ref="COG48:COH48"/>
    <mergeCell ref="COI48:COJ48"/>
    <mergeCell ref="COK48:COL48"/>
    <mergeCell ref="CNS48:CNT48"/>
    <mergeCell ref="CNU48:CNV48"/>
    <mergeCell ref="CNW48:CNX48"/>
    <mergeCell ref="CNY48:CNZ48"/>
    <mergeCell ref="COA48:COB48"/>
    <mergeCell ref="CNI48:CNJ48"/>
    <mergeCell ref="CNK48:CNL48"/>
    <mergeCell ref="CNM48:CNN48"/>
    <mergeCell ref="CNO48:CNP48"/>
    <mergeCell ref="CNQ48:CNR48"/>
    <mergeCell ref="CQA48:CQB48"/>
    <mergeCell ref="CQC48:CQD48"/>
    <mergeCell ref="CQE48:CQF48"/>
    <mergeCell ref="CQG48:CQH48"/>
    <mergeCell ref="CQI48:CQJ48"/>
    <mergeCell ref="CPQ48:CPR48"/>
    <mergeCell ref="CPS48:CPT48"/>
    <mergeCell ref="CPU48:CPV48"/>
    <mergeCell ref="CPW48:CPX48"/>
    <mergeCell ref="CPY48:CPZ48"/>
    <mergeCell ref="CPG48:CPH48"/>
    <mergeCell ref="CPI48:CPJ48"/>
    <mergeCell ref="CPK48:CPL48"/>
    <mergeCell ref="CPM48:CPN48"/>
    <mergeCell ref="CPO48:CPP48"/>
    <mergeCell ref="COW48:COX48"/>
    <mergeCell ref="COY48:COZ48"/>
    <mergeCell ref="CPA48:CPB48"/>
    <mergeCell ref="CPC48:CPD48"/>
    <mergeCell ref="CPE48:CPF48"/>
    <mergeCell ref="CRO48:CRP48"/>
    <mergeCell ref="CRQ48:CRR48"/>
    <mergeCell ref="CRS48:CRT48"/>
    <mergeCell ref="CRU48:CRV48"/>
    <mergeCell ref="CRW48:CRX48"/>
    <mergeCell ref="CRE48:CRF48"/>
    <mergeCell ref="CRG48:CRH48"/>
    <mergeCell ref="CRI48:CRJ48"/>
    <mergeCell ref="CRK48:CRL48"/>
    <mergeCell ref="CRM48:CRN48"/>
    <mergeCell ref="CQU48:CQV48"/>
    <mergeCell ref="CQW48:CQX48"/>
    <mergeCell ref="CQY48:CQZ48"/>
    <mergeCell ref="CRA48:CRB48"/>
    <mergeCell ref="CRC48:CRD48"/>
    <mergeCell ref="CQK48:CQL48"/>
    <mergeCell ref="CQM48:CQN48"/>
    <mergeCell ref="CQO48:CQP48"/>
    <mergeCell ref="CQQ48:CQR48"/>
    <mergeCell ref="CQS48:CQT48"/>
    <mergeCell ref="CTC48:CTD48"/>
    <mergeCell ref="CTE48:CTF48"/>
    <mergeCell ref="CTG48:CTH48"/>
    <mergeCell ref="CTI48:CTJ48"/>
    <mergeCell ref="CTK48:CTL48"/>
    <mergeCell ref="CSS48:CST48"/>
    <mergeCell ref="CSU48:CSV48"/>
    <mergeCell ref="CSW48:CSX48"/>
    <mergeCell ref="CSY48:CSZ48"/>
    <mergeCell ref="CTA48:CTB48"/>
    <mergeCell ref="CSI48:CSJ48"/>
    <mergeCell ref="CSK48:CSL48"/>
    <mergeCell ref="CSM48:CSN48"/>
    <mergeCell ref="CSO48:CSP48"/>
    <mergeCell ref="CSQ48:CSR48"/>
    <mergeCell ref="CRY48:CRZ48"/>
    <mergeCell ref="CSA48:CSB48"/>
    <mergeCell ref="CSC48:CSD48"/>
    <mergeCell ref="CSE48:CSF48"/>
    <mergeCell ref="CSG48:CSH48"/>
    <mergeCell ref="CUQ48:CUR48"/>
    <mergeCell ref="CUS48:CUT48"/>
    <mergeCell ref="CUU48:CUV48"/>
    <mergeCell ref="CUW48:CUX48"/>
    <mergeCell ref="CUY48:CUZ48"/>
    <mergeCell ref="CUG48:CUH48"/>
    <mergeCell ref="CUI48:CUJ48"/>
    <mergeCell ref="CUK48:CUL48"/>
    <mergeCell ref="CUM48:CUN48"/>
    <mergeCell ref="CUO48:CUP48"/>
    <mergeCell ref="CTW48:CTX48"/>
    <mergeCell ref="CTY48:CTZ48"/>
    <mergeCell ref="CUA48:CUB48"/>
    <mergeCell ref="CUC48:CUD48"/>
    <mergeCell ref="CUE48:CUF48"/>
    <mergeCell ref="CTM48:CTN48"/>
    <mergeCell ref="CTO48:CTP48"/>
    <mergeCell ref="CTQ48:CTR48"/>
    <mergeCell ref="CTS48:CTT48"/>
    <mergeCell ref="CTU48:CTV48"/>
    <mergeCell ref="CWE48:CWF48"/>
    <mergeCell ref="CWG48:CWH48"/>
    <mergeCell ref="CWI48:CWJ48"/>
    <mergeCell ref="CWK48:CWL48"/>
    <mergeCell ref="CWM48:CWN48"/>
    <mergeCell ref="CVU48:CVV48"/>
    <mergeCell ref="CVW48:CVX48"/>
    <mergeCell ref="CVY48:CVZ48"/>
    <mergeCell ref="CWA48:CWB48"/>
    <mergeCell ref="CWC48:CWD48"/>
    <mergeCell ref="CVK48:CVL48"/>
    <mergeCell ref="CVM48:CVN48"/>
    <mergeCell ref="CVO48:CVP48"/>
    <mergeCell ref="CVQ48:CVR48"/>
    <mergeCell ref="CVS48:CVT48"/>
    <mergeCell ref="CVA48:CVB48"/>
    <mergeCell ref="CVC48:CVD48"/>
    <mergeCell ref="CVE48:CVF48"/>
    <mergeCell ref="CVG48:CVH48"/>
    <mergeCell ref="CVI48:CVJ48"/>
    <mergeCell ref="CXS48:CXT48"/>
    <mergeCell ref="CXU48:CXV48"/>
    <mergeCell ref="CXW48:CXX48"/>
    <mergeCell ref="CXY48:CXZ48"/>
    <mergeCell ref="CYA48:CYB48"/>
    <mergeCell ref="CXI48:CXJ48"/>
    <mergeCell ref="CXK48:CXL48"/>
    <mergeCell ref="CXM48:CXN48"/>
    <mergeCell ref="CXO48:CXP48"/>
    <mergeCell ref="CXQ48:CXR48"/>
    <mergeCell ref="CWY48:CWZ48"/>
    <mergeCell ref="CXA48:CXB48"/>
    <mergeCell ref="CXC48:CXD48"/>
    <mergeCell ref="CXE48:CXF48"/>
    <mergeCell ref="CXG48:CXH48"/>
    <mergeCell ref="CWO48:CWP48"/>
    <mergeCell ref="CWQ48:CWR48"/>
    <mergeCell ref="CWS48:CWT48"/>
    <mergeCell ref="CWU48:CWV48"/>
    <mergeCell ref="CWW48:CWX48"/>
    <mergeCell ref="CZG48:CZH48"/>
    <mergeCell ref="CZI48:CZJ48"/>
    <mergeCell ref="CZK48:CZL48"/>
    <mergeCell ref="CZM48:CZN48"/>
    <mergeCell ref="CZO48:CZP48"/>
    <mergeCell ref="CYW48:CYX48"/>
    <mergeCell ref="CYY48:CYZ48"/>
    <mergeCell ref="CZA48:CZB48"/>
    <mergeCell ref="CZC48:CZD48"/>
    <mergeCell ref="CZE48:CZF48"/>
    <mergeCell ref="CYM48:CYN48"/>
    <mergeCell ref="CYO48:CYP48"/>
    <mergeCell ref="CYQ48:CYR48"/>
    <mergeCell ref="CYS48:CYT48"/>
    <mergeCell ref="CYU48:CYV48"/>
    <mergeCell ref="CYC48:CYD48"/>
    <mergeCell ref="CYE48:CYF48"/>
    <mergeCell ref="CYG48:CYH48"/>
    <mergeCell ref="CYI48:CYJ48"/>
    <mergeCell ref="CYK48:CYL48"/>
    <mergeCell ref="DAU48:DAV48"/>
    <mergeCell ref="DAW48:DAX48"/>
    <mergeCell ref="DAY48:DAZ48"/>
    <mergeCell ref="DBA48:DBB48"/>
    <mergeCell ref="DBC48:DBD48"/>
    <mergeCell ref="DAK48:DAL48"/>
    <mergeCell ref="DAM48:DAN48"/>
    <mergeCell ref="DAO48:DAP48"/>
    <mergeCell ref="DAQ48:DAR48"/>
    <mergeCell ref="DAS48:DAT48"/>
    <mergeCell ref="DAA48:DAB48"/>
    <mergeCell ref="DAC48:DAD48"/>
    <mergeCell ref="DAE48:DAF48"/>
    <mergeCell ref="DAG48:DAH48"/>
    <mergeCell ref="DAI48:DAJ48"/>
    <mergeCell ref="CZQ48:CZR48"/>
    <mergeCell ref="CZS48:CZT48"/>
    <mergeCell ref="CZU48:CZV48"/>
    <mergeCell ref="CZW48:CZX48"/>
    <mergeCell ref="CZY48:CZZ48"/>
    <mergeCell ref="DCI48:DCJ48"/>
    <mergeCell ref="DCK48:DCL48"/>
    <mergeCell ref="DCM48:DCN48"/>
    <mergeCell ref="DCO48:DCP48"/>
    <mergeCell ref="DCQ48:DCR48"/>
    <mergeCell ref="DBY48:DBZ48"/>
    <mergeCell ref="DCA48:DCB48"/>
    <mergeCell ref="DCC48:DCD48"/>
    <mergeCell ref="DCE48:DCF48"/>
    <mergeCell ref="DCG48:DCH48"/>
    <mergeCell ref="DBO48:DBP48"/>
    <mergeCell ref="DBQ48:DBR48"/>
    <mergeCell ref="DBS48:DBT48"/>
    <mergeCell ref="DBU48:DBV48"/>
    <mergeCell ref="DBW48:DBX48"/>
    <mergeCell ref="DBE48:DBF48"/>
    <mergeCell ref="DBG48:DBH48"/>
    <mergeCell ref="DBI48:DBJ48"/>
    <mergeCell ref="DBK48:DBL48"/>
    <mergeCell ref="DBM48:DBN48"/>
    <mergeCell ref="DDW48:DDX48"/>
    <mergeCell ref="DDY48:DDZ48"/>
    <mergeCell ref="DEA48:DEB48"/>
    <mergeCell ref="DEC48:DED48"/>
    <mergeCell ref="DEE48:DEF48"/>
    <mergeCell ref="DDM48:DDN48"/>
    <mergeCell ref="DDO48:DDP48"/>
    <mergeCell ref="DDQ48:DDR48"/>
    <mergeCell ref="DDS48:DDT48"/>
    <mergeCell ref="DDU48:DDV48"/>
    <mergeCell ref="DDC48:DDD48"/>
    <mergeCell ref="DDE48:DDF48"/>
    <mergeCell ref="DDG48:DDH48"/>
    <mergeCell ref="DDI48:DDJ48"/>
    <mergeCell ref="DDK48:DDL48"/>
    <mergeCell ref="DCS48:DCT48"/>
    <mergeCell ref="DCU48:DCV48"/>
    <mergeCell ref="DCW48:DCX48"/>
    <mergeCell ref="DCY48:DCZ48"/>
    <mergeCell ref="DDA48:DDB48"/>
    <mergeCell ref="DFK48:DFL48"/>
    <mergeCell ref="DFM48:DFN48"/>
    <mergeCell ref="DFO48:DFP48"/>
    <mergeCell ref="DFQ48:DFR48"/>
    <mergeCell ref="DFS48:DFT48"/>
    <mergeCell ref="DFA48:DFB48"/>
    <mergeCell ref="DFC48:DFD48"/>
    <mergeCell ref="DFE48:DFF48"/>
    <mergeCell ref="DFG48:DFH48"/>
    <mergeCell ref="DFI48:DFJ48"/>
    <mergeCell ref="DEQ48:DER48"/>
    <mergeCell ref="DES48:DET48"/>
    <mergeCell ref="DEU48:DEV48"/>
    <mergeCell ref="DEW48:DEX48"/>
    <mergeCell ref="DEY48:DEZ48"/>
    <mergeCell ref="DEG48:DEH48"/>
    <mergeCell ref="DEI48:DEJ48"/>
    <mergeCell ref="DEK48:DEL48"/>
    <mergeCell ref="DEM48:DEN48"/>
    <mergeCell ref="DEO48:DEP48"/>
    <mergeCell ref="DGY48:DGZ48"/>
    <mergeCell ref="DHA48:DHB48"/>
    <mergeCell ref="DHC48:DHD48"/>
    <mergeCell ref="DHE48:DHF48"/>
    <mergeCell ref="DHG48:DHH48"/>
    <mergeCell ref="DGO48:DGP48"/>
    <mergeCell ref="DGQ48:DGR48"/>
    <mergeCell ref="DGS48:DGT48"/>
    <mergeCell ref="DGU48:DGV48"/>
    <mergeCell ref="DGW48:DGX48"/>
    <mergeCell ref="DGE48:DGF48"/>
    <mergeCell ref="DGG48:DGH48"/>
    <mergeCell ref="DGI48:DGJ48"/>
    <mergeCell ref="DGK48:DGL48"/>
    <mergeCell ref="DGM48:DGN48"/>
    <mergeCell ref="DFU48:DFV48"/>
    <mergeCell ref="DFW48:DFX48"/>
    <mergeCell ref="DFY48:DFZ48"/>
    <mergeCell ref="DGA48:DGB48"/>
    <mergeCell ref="DGC48:DGD48"/>
    <mergeCell ref="DIM48:DIN48"/>
    <mergeCell ref="DIO48:DIP48"/>
    <mergeCell ref="DIQ48:DIR48"/>
    <mergeCell ref="DIS48:DIT48"/>
    <mergeCell ref="DIU48:DIV48"/>
    <mergeCell ref="DIC48:DID48"/>
    <mergeCell ref="DIE48:DIF48"/>
    <mergeCell ref="DIG48:DIH48"/>
    <mergeCell ref="DII48:DIJ48"/>
    <mergeCell ref="DIK48:DIL48"/>
    <mergeCell ref="DHS48:DHT48"/>
    <mergeCell ref="DHU48:DHV48"/>
    <mergeCell ref="DHW48:DHX48"/>
    <mergeCell ref="DHY48:DHZ48"/>
    <mergeCell ref="DIA48:DIB48"/>
    <mergeCell ref="DHI48:DHJ48"/>
    <mergeCell ref="DHK48:DHL48"/>
    <mergeCell ref="DHM48:DHN48"/>
    <mergeCell ref="DHO48:DHP48"/>
    <mergeCell ref="DHQ48:DHR48"/>
    <mergeCell ref="DKA48:DKB48"/>
    <mergeCell ref="DKC48:DKD48"/>
    <mergeCell ref="DKE48:DKF48"/>
    <mergeCell ref="DKG48:DKH48"/>
    <mergeCell ref="DKI48:DKJ48"/>
    <mergeCell ref="DJQ48:DJR48"/>
    <mergeCell ref="DJS48:DJT48"/>
    <mergeCell ref="DJU48:DJV48"/>
    <mergeCell ref="DJW48:DJX48"/>
    <mergeCell ref="DJY48:DJZ48"/>
    <mergeCell ref="DJG48:DJH48"/>
    <mergeCell ref="DJI48:DJJ48"/>
    <mergeCell ref="DJK48:DJL48"/>
    <mergeCell ref="DJM48:DJN48"/>
    <mergeCell ref="DJO48:DJP48"/>
    <mergeCell ref="DIW48:DIX48"/>
    <mergeCell ref="DIY48:DIZ48"/>
    <mergeCell ref="DJA48:DJB48"/>
    <mergeCell ref="DJC48:DJD48"/>
    <mergeCell ref="DJE48:DJF48"/>
    <mergeCell ref="DLO48:DLP48"/>
    <mergeCell ref="DLQ48:DLR48"/>
    <mergeCell ref="DLS48:DLT48"/>
    <mergeCell ref="DLU48:DLV48"/>
    <mergeCell ref="DLW48:DLX48"/>
    <mergeCell ref="DLE48:DLF48"/>
    <mergeCell ref="DLG48:DLH48"/>
    <mergeCell ref="DLI48:DLJ48"/>
    <mergeCell ref="DLK48:DLL48"/>
    <mergeCell ref="DLM48:DLN48"/>
    <mergeCell ref="DKU48:DKV48"/>
    <mergeCell ref="DKW48:DKX48"/>
    <mergeCell ref="DKY48:DKZ48"/>
    <mergeCell ref="DLA48:DLB48"/>
    <mergeCell ref="DLC48:DLD48"/>
    <mergeCell ref="DKK48:DKL48"/>
    <mergeCell ref="DKM48:DKN48"/>
    <mergeCell ref="DKO48:DKP48"/>
    <mergeCell ref="DKQ48:DKR48"/>
    <mergeCell ref="DKS48:DKT48"/>
    <mergeCell ref="DNC48:DND48"/>
    <mergeCell ref="DNE48:DNF48"/>
    <mergeCell ref="DNG48:DNH48"/>
    <mergeCell ref="DNI48:DNJ48"/>
    <mergeCell ref="DNK48:DNL48"/>
    <mergeCell ref="DMS48:DMT48"/>
    <mergeCell ref="DMU48:DMV48"/>
    <mergeCell ref="DMW48:DMX48"/>
    <mergeCell ref="DMY48:DMZ48"/>
    <mergeCell ref="DNA48:DNB48"/>
    <mergeCell ref="DMI48:DMJ48"/>
    <mergeCell ref="DMK48:DML48"/>
    <mergeCell ref="DMM48:DMN48"/>
    <mergeCell ref="DMO48:DMP48"/>
    <mergeCell ref="DMQ48:DMR48"/>
    <mergeCell ref="DLY48:DLZ48"/>
    <mergeCell ref="DMA48:DMB48"/>
    <mergeCell ref="DMC48:DMD48"/>
    <mergeCell ref="DME48:DMF48"/>
    <mergeCell ref="DMG48:DMH48"/>
    <mergeCell ref="DOQ48:DOR48"/>
    <mergeCell ref="DOS48:DOT48"/>
    <mergeCell ref="DOU48:DOV48"/>
    <mergeCell ref="DOW48:DOX48"/>
    <mergeCell ref="DOY48:DOZ48"/>
    <mergeCell ref="DOG48:DOH48"/>
    <mergeCell ref="DOI48:DOJ48"/>
    <mergeCell ref="DOK48:DOL48"/>
    <mergeCell ref="DOM48:DON48"/>
    <mergeCell ref="DOO48:DOP48"/>
    <mergeCell ref="DNW48:DNX48"/>
    <mergeCell ref="DNY48:DNZ48"/>
    <mergeCell ref="DOA48:DOB48"/>
    <mergeCell ref="DOC48:DOD48"/>
    <mergeCell ref="DOE48:DOF48"/>
    <mergeCell ref="DNM48:DNN48"/>
    <mergeCell ref="DNO48:DNP48"/>
    <mergeCell ref="DNQ48:DNR48"/>
    <mergeCell ref="DNS48:DNT48"/>
    <mergeCell ref="DNU48:DNV48"/>
    <mergeCell ref="DQE48:DQF48"/>
    <mergeCell ref="DQG48:DQH48"/>
    <mergeCell ref="DQI48:DQJ48"/>
    <mergeCell ref="DQK48:DQL48"/>
    <mergeCell ref="DQM48:DQN48"/>
    <mergeCell ref="DPU48:DPV48"/>
    <mergeCell ref="DPW48:DPX48"/>
    <mergeCell ref="DPY48:DPZ48"/>
    <mergeCell ref="DQA48:DQB48"/>
    <mergeCell ref="DQC48:DQD48"/>
    <mergeCell ref="DPK48:DPL48"/>
    <mergeCell ref="DPM48:DPN48"/>
    <mergeCell ref="DPO48:DPP48"/>
    <mergeCell ref="DPQ48:DPR48"/>
    <mergeCell ref="DPS48:DPT48"/>
    <mergeCell ref="DPA48:DPB48"/>
    <mergeCell ref="DPC48:DPD48"/>
    <mergeCell ref="DPE48:DPF48"/>
    <mergeCell ref="DPG48:DPH48"/>
    <mergeCell ref="DPI48:DPJ48"/>
    <mergeCell ref="DRS48:DRT48"/>
    <mergeCell ref="DRU48:DRV48"/>
    <mergeCell ref="DRW48:DRX48"/>
    <mergeCell ref="DRY48:DRZ48"/>
    <mergeCell ref="DSA48:DSB48"/>
    <mergeCell ref="DRI48:DRJ48"/>
    <mergeCell ref="DRK48:DRL48"/>
    <mergeCell ref="DRM48:DRN48"/>
    <mergeCell ref="DRO48:DRP48"/>
    <mergeCell ref="DRQ48:DRR48"/>
    <mergeCell ref="DQY48:DQZ48"/>
    <mergeCell ref="DRA48:DRB48"/>
    <mergeCell ref="DRC48:DRD48"/>
    <mergeCell ref="DRE48:DRF48"/>
    <mergeCell ref="DRG48:DRH48"/>
    <mergeCell ref="DQO48:DQP48"/>
    <mergeCell ref="DQQ48:DQR48"/>
    <mergeCell ref="DQS48:DQT48"/>
    <mergeCell ref="DQU48:DQV48"/>
    <mergeCell ref="DQW48:DQX48"/>
    <mergeCell ref="DTG48:DTH48"/>
    <mergeCell ref="DTI48:DTJ48"/>
    <mergeCell ref="DTK48:DTL48"/>
    <mergeCell ref="DTM48:DTN48"/>
    <mergeCell ref="DTO48:DTP48"/>
    <mergeCell ref="DSW48:DSX48"/>
    <mergeCell ref="DSY48:DSZ48"/>
    <mergeCell ref="DTA48:DTB48"/>
    <mergeCell ref="DTC48:DTD48"/>
    <mergeCell ref="DTE48:DTF48"/>
    <mergeCell ref="DSM48:DSN48"/>
    <mergeCell ref="DSO48:DSP48"/>
    <mergeCell ref="DSQ48:DSR48"/>
    <mergeCell ref="DSS48:DST48"/>
    <mergeCell ref="DSU48:DSV48"/>
    <mergeCell ref="DSC48:DSD48"/>
    <mergeCell ref="DSE48:DSF48"/>
    <mergeCell ref="DSG48:DSH48"/>
    <mergeCell ref="DSI48:DSJ48"/>
    <mergeCell ref="DSK48:DSL48"/>
    <mergeCell ref="DUU48:DUV48"/>
    <mergeCell ref="DUW48:DUX48"/>
    <mergeCell ref="DUY48:DUZ48"/>
    <mergeCell ref="DVA48:DVB48"/>
    <mergeCell ref="DVC48:DVD48"/>
    <mergeCell ref="DUK48:DUL48"/>
    <mergeCell ref="DUM48:DUN48"/>
    <mergeCell ref="DUO48:DUP48"/>
    <mergeCell ref="DUQ48:DUR48"/>
    <mergeCell ref="DUS48:DUT48"/>
    <mergeCell ref="DUA48:DUB48"/>
    <mergeCell ref="DUC48:DUD48"/>
    <mergeCell ref="DUE48:DUF48"/>
    <mergeCell ref="DUG48:DUH48"/>
    <mergeCell ref="DUI48:DUJ48"/>
    <mergeCell ref="DTQ48:DTR48"/>
    <mergeCell ref="DTS48:DTT48"/>
    <mergeCell ref="DTU48:DTV48"/>
    <mergeCell ref="DTW48:DTX48"/>
    <mergeCell ref="DTY48:DTZ48"/>
    <mergeCell ref="DWI48:DWJ48"/>
    <mergeCell ref="DWK48:DWL48"/>
    <mergeCell ref="DWM48:DWN48"/>
    <mergeCell ref="DWO48:DWP48"/>
    <mergeCell ref="DWQ48:DWR48"/>
    <mergeCell ref="DVY48:DVZ48"/>
    <mergeCell ref="DWA48:DWB48"/>
    <mergeCell ref="DWC48:DWD48"/>
    <mergeCell ref="DWE48:DWF48"/>
    <mergeCell ref="DWG48:DWH48"/>
    <mergeCell ref="DVO48:DVP48"/>
    <mergeCell ref="DVQ48:DVR48"/>
    <mergeCell ref="DVS48:DVT48"/>
    <mergeCell ref="DVU48:DVV48"/>
    <mergeCell ref="DVW48:DVX48"/>
    <mergeCell ref="DVE48:DVF48"/>
    <mergeCell ref="DVG48:DVH48"/>
    <mergeCell ref="DVI48:DVJ48"/>
    <mergeCell ref="DVK48:DVL48"/>
    <mergeCell ref="DVM48:DVN48"/>
    <mergeCell ref="DXW48:DXX48"/>
    <mergeCell ref="DXY48:DXZ48"/>
    <mergeCell ref="DYA48:DYB48"/>
    <mergeCell ref="DYC48:DYD48"/>
    <mergeCell ref="DYE48:DYF48"/>
    <mergeCell ref="DXM48:DXN48"/>
    <mergeCell ref="DXO48:DXP48"/>
    <mergeCell ref="DXQ48:DXR48"/>
    <mergeCell ref="DXS48:DXT48"/>
    <mergeCell ref="DXU48:DXV48"/>
    <mergeCell ref="DXC48:DXD48"/>
    <mergeCell ref="DXE48:DXF48"/>
    <mergeCell ref="DXG48:DXH48"/>
    <mergeCell ref="DXI48:DXJ48"/>
    <mergeCell ref="DXK48:DXL48"/>
    <mergeCell ref="DWS48:DWT48"/>
    <mergeCell ref="DWU48:DWV48"/>
    <mergeCell ref="DWW48:DWX48"/>
    <mergeCell ref="DWY48:DWZ48"/>
    <mergeCell ref="DXA48:DXB48"/>
    <mergeCell ref="DZK48:DZL48"/>
    <mergeCell ref="DZM48:DZN48"/>
    <mergeCell ref="DZO48:DZP48"/>
    <mergeCell ref="DZQ48:DZR48"/>
    <mergeCell ref="DZS48:DZT48"/>
    <mergeCell ref="DZA48:DZB48"/>
    <mergeCell ref="DZC48:DZD48"/>
    <mergeCell ref="DZE48:DZF48"/>
    <mergeCell ref="DZG48:DZH48"/>
    <mergeCell ref="DZI48:DZJ48"/>
    <mergeCell ref="DYQ48:DYR48"/>
    <mergeCell ref="DYS48:DYT48"/>
    <mergeCell ref="DYU48:DYV48"/>
    <mergeCell ref="DYW48:DYX48"/>
    <mergeCell ref="DYY48:DYZ48"/>
    <mergeCell ref="DYG48:DYH48"/>
    <mergeCell ref="DYI48:DYJ48"/>
    <mergeCell ref="DYK48:DYL48"/>
    <mergeCell ref="DYM48:DYN48"/>
    <mergeCell ref="DYO48:DYP48"/>
    <mergeCell ref="EAY48:EAZ48"/>
    <mergeCell ref="EBA48:EBB48"/>
    <mergeCell ref="EBC48:EBD48"/>
    <mergeCell ref="EBE48:EBF48"/>
    <mergeCell ref="EBG48:EBH48"/>
    <mergeCell ref="EAO48:EAP48"/>
    <mergeCell ref="EAQ48:EAR48"/>
    <mergeCell ref="EAS48:EAT48"/>
    <mergeCell ref="EAU48:EAV48"/>
    <mergeCell ref="EAW48:EAX48"/>
    <mergeCell ref="EAE48:EAF48"/>
    <mergeCell ref="EAG48:EAH48"/>
    <mergeCell ref="EAI48:EAJ48"/>
    <mergeCell ref="EAK48:EAL48"/>
    <mergeCell ref="EAM48:EAN48"/>
    <mergeCell ref="DZU48:DZV48"/>
    <mergeCell ref="DZW48:DZX48"/>
    <mergeCell ref="DZY48:DZZ48"/>
    <mergeCell ref="EAA48:EAB48"/>
    <mergeCell ref="EAC48:EAD48"/>
    <mergeCell ref="ECM48:ECN48"/>
    <mergeCell ref="ECO48:ECP48"/>
    <mergeCell ref="ECQ48:ECR48"/>
    <mergeCell ref="ECS48:ECT48"/>
    <mergeCell ref="ECU48:ECV48"/>
    <mergeCell ref="ECC48:ECD48"/>
    <mergeCell ref="ECE48:ECF48"/>
    <mergeCell ref="ECG48:ECH48"/>
    <mergeCell ref="ECI48:ECJ48"/>
    <mergeCell ref="ECK48:ECL48"/>
    <mergeCell ref="EBS48:EBT48"/>
    <mergeCell ref="EBU48:EBV48"/>
    <mergeCell ref="EBW48:EBX48"/>
    <mergeCell ref="EBY48:EBZ48"/>
    <mergeCell ref="ECA48:ECB48"/>
    <mergeCell ref="EBI48:EBJ48"/>
    <mergeCell ref="EBK48:EBL48"/>
    <mergeCell ref="EBM48:EBN48"/>
    <mergeCell ref="EBO48:EBP48"/>
    <mergeCell ref="EBQ48:EBR48"/>
    <mergeCell ref="EEA48:EEB48"/>
    <mergeCell ref="EEC48:EED48"/>
    <mergeCell ref="EEE48:EEF48"/>
    <mergeCell ref="EEG48:EEH48"/>
    <mergeCell ref="EEI48:EEJ48"/>
    <mergeCell ref="EDQ48:EDR48"/>
    <mergeCell ref="EDS48:EDT48"/>
    <mergeCell ref="EDU48:EDV48"/>
    <mergeCell ref="EDW48:EDX48"/>
    <mergeCell ref="EDY48:EDZ48"/>
    <mergeCell ref="EDG48:EDH48"/>
    <mergeCell ref="EDI48:EDJ48"/>
    <mergeCell ref="EDK48:EDL48"/>
    <mergeCell ref="EDM48:EDN48"/>
    <mergeCell ref="EDO48:EDP48"/>
    <mergeCell ref="ECW48:ECX48"/>
    <mergeCell ref="ECY48:ECZ48"/>
    <mergeCell ref="EDA48:EDB48"/>
    <mergeCell ref="EDC48:EDD48"/>
    <mergeCell ref="EDE48:EDF48"/>
    <mergeCell ref="EFO48:EFP48"/>
    <mergeCell ref="EFQ48:EFR48"/>
    <mergeCell ref="EFS48:EFT48"/>
    <mergeCell ref="EFU48:EFV48"/>
    <mergeCell ref="EFW48:EFX48"/>
    <mergeCell ref="EFE48:EFF48"/>
    <mergeCell ref="EFG48:EFH48"/>
    <mergeCell ref="EFI48:EFJ48"/>
    <mergeCell ref="EFK48:EFL48"/>
    <mergeCell ref="EFM48:EFN48"/>
    <mergeCell ref="EEU48:EEV48"/>
    <mergeCell ref="EEW48:EEX48"/>
    <mergeCell ref="EEY48:EEZ48"/>
    <mergeCell ref="EFA48:EFB48"/>
    <mergeCell ref="EFC48:EFD48"/>
    <mergeCell ref="EEK48:EEL48"/>
    <mergeCell ref="EEM48:EEN48"/>
    <mergeCell ref="EEO48:EEP48"/>
    <mergeCell ref="EEQ48:EER48"/>
    <mergeCell ref="EES48:EET48"/>
    <mergeCell ref="EHC48:EHD48"/>
    <mergeCell ref="EHE48:EHF48"/>
    <mergeCell ref="EHG48:EHH48"/>
    <mergeCell ref="EHI48:EHJ48"/>
    <mergeCell ref="EHK48:EHL48"/>
    <mergeCell ref="EGS48:EGT48"/>
    <mergeCell ref="EGU48:EGV48"/>
    <mergeCell ref="EGW48:EGX48"/>
    <mergeCell ref="EGY48:EGZ48"/>
    <mergeCell ref="EHA48:EHB48"/>
    <mergeCell ref="EGI48:EGJ48"/>
    <mergeCell ref="EGK48:EGL48"/>
    <mergeCell ref="EGM48:EGN48"/>
    <mergeCell ref="EGO48:EGP48"/>
    <mergeCell ref="EGQ48:EGR48"/>
    <mergeCell ref="EFY48:EFZ48"/>
    <mergeCell ref="EGA48:EGB48"/>
    <mergeCell ref="EGC48:EGD48"/>
    <mergeCell ref="EGE48:EGF48"/>
    <mergeCell ref="EGG48:EGH48"/>
    <mergeCell ref="EIQ48:EIR48"/>
    <mergeCell ref="EIS48:EIT48"/>
    <mergeCell ref="EIU48:EIV48"/>
    <mergeCell ref="EIW48:EIX48"/>
    <mergeCell ref="EIY48:EIZ48"/>
    <mergeCell ref="EIG48:EIH48"/>
    <mergeCell ref="EII48:EIJ48"/>
    <mergeCell ref="EIK48:EIL48"/>
    <mergeCell ref="EIM48:EIN48"/>
    <mergeCell ref="EIO48:EIP48"/>
    <mergeCell ref="EHW48:EHX48"/>
    <mergeCell ref="EHY48:EHZ48"/>
    <mergeCell ref="EIA48:EIB48"/>
    <mergeCell ref="EIC48:EID48"/>
    <mergeCell ref="EIE48:EIF48"/>
    <mergeCell ref="EHM48:EHN48"/>
    <mergeCell ref="EHO48:EHP48"/>
    <mergeCell ref="EHQ48:EHR48"/>
    <mergeCell ref="EHS48:EHT48"/>
    <mergeCell ref="EHU48:EHV48"/>
    <mergeCell ref="EKE48:EKF48"/>
    <mergeCell ref="EKG48:EKH48"/>
    <mergeCell ref="EKI48:EKJ48"/>
    <mergeCell ref="EKK48:EKL48"/>
    <mergeCell ref="EKM48:EKN48"/>
    <mergeCell ref="EJU48:EJV48"/>
    <mergeCell ref="EJW48:EJX48"/>
    <mergeCell ref="EJY48:EJZ48"/>
    <mergeCell ref="EKA48:EKB48"/>
    <mergeCell ref="EKC48:EKD48"/>
    <mergeCell ref="EJK48:EJL48"/>
    <mergeCell ref="EJM48:EJN48"/>
    <mergeCell ref="EJO48:EJP48"/>
    <mergeCell ref="EJQ48:EJR48"/>
    <mergeCell ref="EJS48:EJT48"/>
    <mergeCell ref="EJA48:EJB48"/>
    <mergeCell ref="EJC48:EJD48"/>
    <mergeCell ref="EJE48:EJF48"/>
    <mergeCell ref="EJG48:EJH48"/>
    <mergeCell ref="EJI48:EJJ48"/>
    <mergeCell ref="ELS48:ELT48"/>
    <mergeCell ref="ELU48:ELV48"/>
    <mergeCell ref="ELW48:ELX48"/>
    <mergeCell ref="ELY48:ELZ48"/>
    <mergeCell ref="EMA48:EMB48"/>
    <mergeCell ref="ELI48:ELJ48"/>
    <mergeCell ref="ELK48:ELL48"/>
    <mergeCell ref="ELM48:ELN48"/>
    <mergeCell ref="ELO48:ELP48"/>
    <mergeCell ref="ELQ48:ELR48"/>
    <mergeCell ref="EKY48:EKZ48"/>
    <mergeCell ref="ELA48:ELB48"/>
    <mergeCell ref="ELC48:ELD48"/>
    <mergeCell ref="ELE48:ELF48"/>
    <mergeCell ref="ELG48:ELH48"/>
    <mergeCell ref="EKO48:EKP48"/>
    <mergeCell ref="EKQ48:EKR48"/>
    <mergeCell ref="EKS48:EKT48"/>
    <mergeCell ref="EKU48:EKV48"/>
    <mergeCell ref="EKW48:EKX48"/>
    <mergeCell ref="ENG48:ENH48"/>
    <mergeCell ref="ENI48:ENJ48"/>
    <mergeCell ref="ENK48:ENL48"/>
    <mergeCell ref="ENM48:ENN48"/>
    <mergeCell ref="ENO48:ENP48"/>
    <mergeCell ref="EMW48:EMX48"/>
    <mergeCell ref="EMY48:EMZ48"/>
    <mergeCell ref="ENA48:ENB48"/>
    <mergeCell ref="ENC48:END48"/>
    <mergeCell ref="ENE48:ENF48"/>
    <mergeCell ref="EMM48:EMN48"/>
    <mergeCell ref="EMO48:EMP48"/>
    <mergeCell ref="EMQ48:EMR48"/>
    <mergeCell ref="EMS48:EMT48"/>
    <mergeCell ref="EMU48:EMV48"/>
    <mergeCell ref="EMC48:EMD48"/>
    <mergeCell ref="EME48:EMF48"/>
    <mergeCell ref="EMG48:EMH48"/>
    <mergeCell ref="EMI48:EMJ48"/>
    <mergeCell ref="EMK48:EML48"/>
    <mergeCell ref="EOU48:EOV48"/>
    <mergeCell ref="EOW48:EOX48"/>
    <mergeCell ref="EOY48:EOZ48"/>
    <mergeCell ref="EPA48:EPB48"/>
    <mergeCell ref="EPC48:EPD48"/>
    <mergeCell ref="EOK48:EOL48"/>
    <mergeCell ref="EOM48:EON48"/>
    <mergeCell ref="EOO48:EOP48"/>
    <mergeCell ref="EOQ48:EOR48"/>
    <mergeCell ref="EOS48:EOT48"/>
    <mergeCell ref="EOA48:EOB48"/>
    <mergeCell ref="EOC48:EOD48"/>
    <mergeCell ref="EOE48:EOF48"/>
    <mergeCell ref="EOG48:EOH48"/>
    <mergeCell ref="EOI48:EOJ48"/>
    <mergeCell ref="ENQ48:ENR48"/>
    <mergeCell ref="ENS48:ENT48"/>
    <mergeCell ref="ENU48:ENV48"/>
    <mergeCell ref="ENW48:ENX48"/>
    <mergeCell ref="ENY48:ENZ48"/>
    <mergeCell ref="EQI48:EQJ48"/>
    <mergeCell ref="EQK48:EQL48"/>
    <mergeCell ref="EQM48:EQN48"/>
    <mergeCell ref="EQO48:EQP48"/>
    <mergeCell ref="EQQ48:EQR48"/>
    <mergeCell ref="EPY48:EPZ48"/>
    <mergeCell ref="EQA48:EQB48"/>
    <mergeCell ref="EQC48:EQD48"/>
    <mergeCell ref="EQE48:EQF48"/>
    <mergeCell ref="EQG48:EQH48"/>
    <mergeCell ref="EPO48:EPP48"/>
    <mergeCell ref="EPQ48:EPR48"/>
    <mergeCell ref="EPS48:EPT48"/>
    <mergeCell ref="EPU48:EPV48"/>
    <mergeCell ref="EPW48:EPX48"/>
    <mergeCell ref="EPE48:EPF48"/>
    <mergeCell ref="EPG48:EPH48"/>
    <mergeCell ref="EPI48:EPJ48"/>
    <mergeCell ref="EPK48:EPL48"/>
    <mergeCell ref="EPM48:EPN48"/>
    <mergeCell ref="ERW48:ERX48"/>
    <mergeCell ref="ERY48:ERZ48"/>
    <mergeCell ref="ESA48:ESB48"/>
    <mergeCell ref="ESC48:ESD48"/>
    <mergeCell ref="ESE48:ESF48"/>
    <mergeCell ref="ERM48:ERN48"/>
    <mergeCell ref="ERO48:ERP48"/>
    <mergeCell ref="ERQ48:ERR48"/>
    <mergeCell ref="ERS48:ERT48"/>
    <mergeCell ref="ERU48:ERV48"/>
    <mergeCell ref="ERC48:ERD48"/>
    <mergeCell ref="ERE48:ERF48"/>
    <mergeCell ref="ERG48:ERH48"/>
    <mergeCell ref="ERI48:ERJ48"/>
    <mergeCell ref="ERK48:ERL48"/>
    <mergeCell ref="EQS48:EQT48"/>
    <mergeCell ref="EQU48:EQV48"/>
    <mergeCell ref="EQW48:EQX48"/>
    <mergeCell ref="EQY48:EQZ48"/>
    <mergeCell ref="ERA48:ERB48"/>
    <mergeCell ref="ETK48:ETL48"/>
    <mergeCell ref="ETM48:ETN48"/>
    <mergeCell ref="ETO48:ETP48"/>
    <mergeCell ref="ETQ48:ETR48"/>
    <mergeCell ref="ETS48:ETT48"/>
    <mergeCell ref="ETA48:ETB48"/>
    <mergeCell ref="ETC48:ETD48"/>
    <mergeCell ref="ETE48:ETF48"/>
    <mergeCell ref="ETG48:ETH48"/>
    <mergeCell ref="ETI48:ETJ48"/>
    <mergeCell ref="ESQ48:ESR48"/>
    <mergeCell ref="ESS48:EST48"/>
    <mergeCell ref="ESU48:ESV48"/>
    <mergeCell ref="ESW48:ESX48"/>
    <mergeCell ref="ESY48:ESZ48"/>
    <mergeCell ref="ESG48:ESH48"/>
    <mergeCell ref="ESI48:ESJ48"/>
    <mergeCell ref="ESK48:ESL48"/>
    <mergeCell ref="ESM48:ESN48"/>
    <mergeCell ref="ESO48:ESP48"/>
    <mergeCell ref="EUY48:EUZ48"/>
    <mergeCell ref="EVA48:EVB48"/>
    <mergeCell ref="EVC48:EVD48"/>
    <mergeCell ref="EVE48:EVF48"/>
    <mergeCell ref="EVG48:EVH48"/>
    <mergeCell ref="EUO48:EUP48"/>
    <mergeCell ref="EUQ48:EUR48"/>
    <mergeCell ref="EUS48:EUT48"/>
    <mergeCell ref="EUU48:EUV48"/>
    <mergeCell ref="EUW48:EUX48"/>
    <mergeCell ref="EUE48:EUF48"/>
    <mergeCell ref="EUG48:EUH48"/>
    <mergeCell ref="EUI48:EUJ48"/>
    <mergeCell ref="EUK48:EUL48"/>
    <mergeCell ref="EUM48:EUN48"/>
    <mergeCell ref="ETU48:ETV48"/>
    <mergeCell ref="ETW48:ETX48"/>
    <mergeCell ref="ETY48:ETZ48"/>
    <mergeCell ref="EUA48:EUB48"/>
    <mergeCell ref="EUC48:EUD48"/>
    <mergeCell ref="EWM48:EWN48"/>
    <mergeCell ref="EWO48:EWP48"/>
    <mergeCell ref="EWQ48:EWR48"/>
    <mergeCell ref="EWS48:EWT48"/>
    <mergeCell ref="EWU48:EWV48"/>
    <mergeCell ref="EWC48:EWD48"/>
    <mergeCell ref="EWE48:EWF48"/>
    <mergeCell ref="EWG48:EWH48"/>
    <mergeCell ref="EWI48:EWJ48"/>
    <mergeCell ref="EWK48:EWL48"/>
    <mergeCell ref="EVS48:EVT48"/>
    <mergeCell ref="EVU48:EVV48"/>
    <mergeCell ref="EVW48:EVX48"/>
    <mergeCell ref="EVY48:EVZ48"/>
    <mergeCell ref="EWA48:EWB48"/>
    <mergeCell ref="EVI48:EVJ48"/>
    <mergeCell ref="EVK48:EVL48"/>
    <mergeCell ref="EVM48:EVN48"/>
    <mergeCell ref="EVO48:EVP48"/>
    <mergeCell ref="EVQ48:EVR48"/>
    <mergeCell ref="EYA48:EYB48"/>
    <mergeCell ref="EYC48:EYD48"/>
    <mergeCell ref="EYE48:EYF48"/>
    <mergeCell ref="EYG48:EYH48"/>
    <mergeCell ref="EYI48:EYJ48"/>
    <mergeCell ref="EXQ48:EXR48"/>
    <mergeCell ref="EXS48:EXT48"/>
    <mergeCell ref="EXU48:EXV48"/>
    <mergeCell ref="EXW48:EXX48"/>
    <mergeCell ref="EXY48:EXZ48"/>
    <mergeCell ref="EXG48:EXH48"/>
    <mergeCell ref="EXI48:EXJ48"/>
    <mergeCell ref="EXK48:EXL48"/>
    <mergeCell ref="EXM48:EXN48"/>
    <mergeCell ref="EXO48:EXP48"/>
    <mergeCell ref="EWW48:EWX48"/>
    <mergeCell ref="EWY48:EWZ48"/>
    <mergeCell ref="EXA48:EXB48"/>
    <mergeCell ref="EXC48:EXD48"/>
    <mergeCell ref="EXE48:EXF48"/>
    <mergeCell ref="EZO48:EZP48"/>
    <mergeCell ref="EZQ48:EZR48"/>
    <mergeCell ref="EZS48:EZT48"/>
    <mergeCell ref="EZU48:EZV48"/>
    <mergeCell ref="EZW48:EZX48"/>
    <mergeCell ref="EZE48:EZF48"/>
    <mergeCell ref="EZG48:EZH48"/>
    <mergeCell ref="EZI48:EZJ48"/>
    <mergeCell ref="EZK48:EZL48"/>
    <mergeCell ref="EZM48:EZN48"/>
    <mergeCell ref="EYU48:EYV48"/>
    <mergeCell ref="EYW48:EYX48"/>
    <mergeCell ref="EYY48:EYZ48"/>
    <mergeCell ref="EZA48:EZB48"/>
    <mergeCell ref="EZC48:EZD48"/>
    <mergeCell ref="EYK48:EYL48"/>
    <mergeCell ref="EYM48:EYN48"/>
    <mergeCell ref="EYO48:EYP48"/>
    <mergeCell ref="EYQ48:EYR48"/>
    <mergeCell ref="EYS48:EYT48"/>
    <mergeCell ref="FBC48:FBD48"/>
    <mergeCell ref="FBE48:FBF48"/>
    <mergeCell ref="FBG48:FBH48"/>
    <mergeCell ref="FBI48:FBJ48"/>
    <mergeCell ref="FBK48:FBL48"/>
    <mergeCell ref="FAS48:FAT48"/>
    <mergeCell ref="FAU48:FAV48"/>
    <mergeCell ref="FAW48:FAX48"/>
    <mergeCell ref="FAY48:FAZ48"/>
    <mergeCell ref="FBA48:FBB48"/>
    <mergeCell ref="FAI48:FAJ48"/>
    <mergeCell ref="FAK48:FAL48"/>
    <mergeCell ref="FAM48:FAN48"/>
    <mergeCell ref="FAO48:FAP48"/>
    <mergeCell ref="FAQ48:FAR48"/>
    <mergeCell ref="EZY48:EZZ48"/>
    <mergeCell ref="FAA48:FAB48"/>
    <mergeCell ref="FAC48:FAD48"/>
    <mergeCell ref="FAE48:FAF48"/>
    <mergeCell ref="FAG48:FAH48"/>
    <mergeCell ref="FCQ48:FCR48"/>
    <mergeCell ref="FCS48:FCT48"/>
    <mergeCell ref="FCU48:FCV48"/>
    <mergeCell ref="FCW48:FCX48"/>
    <mergeCell ref="FCY48:FCZ48"/>
    <mergeCell ref="FCG48:FCH48"/>
    <mergeCell ref="FCI48:FCJ48"/>
    <mergeCell ref="FCK48:FCL48"/>
    <mergeCell ref="FCM48:FCN48"/>
    <mergeCell ref="FCO48:FCP48"/>
    <mergeCell ref="FBW48:FBX48"/>
    <mergeCell ref="FBY48:FBZ48"/>
    <mergeCell ref="FCA48:FCB48"/>
    <mergeCell ref="FCC48:FCD48"/>
    <mergeCell ref="FCE48:FCF48"/>
    <mergeCell ref="FBM48:FBN48"/>
    <mergeCell ref="FBO48:FBP48"/>
    <mergeCell ref="FBQ48:FBR48"/>
    <mergeCell ref="FBS48:FBT48"/>
    <mergeCell ref="FBU48:FBV48"/>
    <mergeCell ref="FEE48:FEF48"/>
    <mergeCell ref="FEG48:FEH48"/>
    <mergeCell ref="FEI48:FEJ48"/>
    <mergeCell ref="FEK48:FEL48"/>
    <mergeCell ref="FEM48:FEN48"/>
    <mergeCell ref="FDU48:FDV48"/>
    <mergeCell ref="FDW48:FDX48"/>
    <mergeCell ref="FDY48:FDZ48"/>
    <mergeCell ref="FEA48:FEB48"/>
    <mergeCell ref="FEC48:FED48"/>
    <mergeCell ref="FDK48:FDL48"/>
    <mergeCell ref="FDM48:FDN48"/>
    <mergeCell ref="FDO48:FDP48"/>
    <mergeCell ref="FDQ48:FDR48"/>
    <mergeCell ref="FDS48:FDT48"/>
    <mergeCell ref="FDA48:FDB48"/>
    <mergeCell ref="FDC48:FDD48"/>
    <mergeCell ref="FDE48:FDF48"/>
    <mergeCell ref="FDG48:FDH48"/>
    <mergeCell ref="FDI48:FDJ48"/>
    <mergeCell ref="FFS48:FFT48"/>
    <mergeCell ref="FFU48:FFV48"/>
    <mergeCell ref="FFW48:FFX48"/>
    <mergeCell ref="FFY48:FFZ48"/>
    <mergeCell ref="FGA48:FGB48"/>
    <mergeCell ref="FFI48:FFJ48"/>
    <mergeCell ref="FFK48:FFL48"/>
    <mergeCell ref="FFM48:FFN48"/>
    <mergeCell ref="FFO48:FFP48"/>
    <mergeCell ref="FFQ48:FFR48"/>
    <mergeCell ref="FEY48:FEZ48"/>
    <mergeCell ref="FFA48:FFB48"/>
    <mergeCell ref="FFC48:FFD48"/>
    <mergeCell ref="FFE48:FFF48"/>
    <mergeCell ref="FFG48:FFH48"/>
    <mergeCell ref="FEO48:FEP48"/>
    <mergeCell ref="FEQ48:FER48"/>
    <mergeCell ref="FES48:FET48"/>
    <mergeCell ref="FEU48:FEV48"/>
    <mergeCell ref="FEW48:FEX48"/>
    <mergeCell ref="FHG48:FHH48"/>
    <mergeCell ref="FHI48:FHJ48"/>
    <mergeCell ref="FHK48:FHL48"/>
    <mergeCell ref="FHM48:FHN48"/>
    <mergeCell ref="FHO48:FHP48"/>
    <mergeCell ref="FGW48:FGX48"/>
    <mergeCell ref="FGY48:FGZ48"/>
    <mergeCell ref="FHA48:FHB48"/>
    <mergeCell ref="FHC48:FHD48"/>
    <mergeCell ref="FHE48:FHF48"/>
    <mergeCell ref="FGM48:FGN48"/>
    <mergeCell ref="FGO48:FGP48"/>
    <mergeCell ref="FGQ48:FGR48"/>
    <mergeCell ref="FGS48:FGT48"/>
    <mergeCell ref="FGU48:FGV48"/>
    <mergeCell ref="FGC48:FGD48"/>
    <mergeCell ref="FGE48:FGF48"/>
    <mergeCell ref="FGG48:FGH48"/>
    <mergeCell ref="FGI48:FGJ48"/>
    <mergeCell ref="FGK48:FGL48"/>
    <mergeCell ref="FIU48:FIV48"/>
    <mergeCell ref="FIW48:FIX48"/>
    <mergeCell ref="FIY48:FIZ48"/>
    <mergeCell ref="FJA48:FJB48"/>
    <mergeCell ref="FJC48:FJD48"/>
    <mergeCell ref="FIK48:FIL48"/>
    <mergeCell ref="FIM48:FIN48"/>
    <mergeCell ref="FIO48:FIP48"/>
    <mergeCell ref="FIQ48:FIR48"/>
    <mergeCell ref="FIS48:FIT48"/>
    <mergeCell ref="FIA48:FIB48"/>
    <mergeCell ref="FIC48:FID48"/>
    <mergeCell ref="FIE48:FIF48"/>
    <mergeCell ref="FIG48:FIH48"/>
    <mergeCell ref="FII48:FIJ48"/>
    <mergeCell ref="FHQ48:FHR48"/>
    <mergeCell ref="FHS48:FHT48"/>
    <mergeCell ref="FHU48:FHV48"/>
    <mergeCell ref="FHW48:FHX48"/>
    <mergeCell ref="FHY48:FHZ48"/>
    <mergeCell ref="FKI48:FKJ48"/>
    <mergeCell ref="FKK48:FKL48"/>
    <mergeCell ref="FKM48:FKN48"/>
    <mergeCell ref="FKO48:FKP48"/>
    <mergeCell ref="FKQ48:FKR48"/>
    <mergeCell ref="FJY48:FJZ48"/>
    <mergeCell ref="FKA48:FKB48"/>
    <mergeCell ref="FKC48:FKD48"/>
    <mergeCell ref="FKE48:FKF48"/>
    <mergeCell ref="FKG48:FKH48"/>
    <mergeCell ref="FJO48:FJP48"/>
    <mergeCell ref="FJQ48:FJR48"/>
    <mergeCell ref="FJS48:FJT48"/>
    <mergeCell ref="FJU48:FJV48"/>
    <mergeCell ref="FJW48:FJX48"/>
    <mergeCell ref="FJE48:FJF48"/>
    <mergeCell ref="FJG48:FJH48"/>
    <mergeCell ref="FJI48:FJJ48"/>
    <mergeCell ref="FJK48:FJL48"/>
    <mergeCell ref="FJM48:FJN48"/>
    <mergeCell ref="FLW48:FLX48"/>
    <mergeCell ref="FLY48:FLZ48"/>
    <mergeCell ref="FMA48:FMB48"/>
    <mergeCell ref="FMC48:FMD48"/>
    <mergeCell ref="FME48:FMF48"/>
    <mergeCell ref="FLM48:FLN48"/>
    <mergeCell ref="FLO48:FLP48"/>
    <mergeCell ref="FLQ48:FLR48"/>
    <mergeCell ref="FLS48:FLT48"/>
    <mergeCell ref="FLU48:FLV48"/>
    <mergeCell ref="FLC48:FLD48"/>
    <mergeCell ref="FLE48:FLF48"/>
    <mergeCell ref="FLG48:FLH48"/>
    <mergeCell ref="FLI48:FLJ48"/>
    <mergeCell ref="FLK48:FLL48"/>
    <mergeCell ref="FKS48:FKT48"/>
    <mergeCell ref="FKU48:FKV48"/>
    <mergeCell ref="FKW48:FKX48"/>
    <mergeCell ref="FKY48:FKZ48"/>
    <mergeCell ref="FLA48:FLB48"/>
    <mergeCell ref="FNK48:FNL48"/>
    <mergeCell ref="FNM48:FNN48"/>
    <mergeCell ref="FNO48:FNP48"/>
    <mergeCell ref="FNQ48:FNR48"/>
    <mergeCell ref="FNS48:FNT48"/>
    <mergeCell ref="FNA48:FNB48"/>
    <mergeCell ref="FNC48:FND48"/>
    <mergeCell ref="FNE48:FNF48"/>
    <mergeCell ref="FNG48:FNH48"/>
    <mergeCell ref="FNI48:FNJ48"/>
    <mergeCell ref="FMQ48:FMR48"/>
    <mergeCell ref="FMS48:FMT48"/>
    <mergeCell ref="FMU48:FMV48"/>
    <mergeCell ref="FMW48:FMX48"/>
    <mergeCell ref="FMY48:FMZ48"/>
    <mergeCell ref="FMG48:FMH48"/>
    <mergeCell ref="FMI48:FMJ48"/>
    <mergeCell ref="FMK48:FML48"/>
    <mergeCell ref="FMM48:FMN48"/>
    <mergeCell ref="FMO48:FMP48"/>
    <mergeCell ref="FOY48:FOZ48"/>
    <mergeCell ref="FPA48:FPB48"/>
    <mergeCell ref="FPC48:FPD48"/>
    <mergeCell ref="FPE48:FPF48"/>
    <mergeCell ref="FPG48:FPH48"/>
    <mergeCell ref="FOO48:FOP48"/>
    <mergeCell ref="FOQ48:FOR48"/>
    <mergeCell ref="FOS48:FOT48"/>
    <mergeCell ref="FOU48:FOV48"/>
    <mergeCell ref="FOW48:FOX48"/>
    <mergeCell ref="FOE48:FOF48"/>
    <mergeCell ref="FOG48:FOH48"/>
    <mergeCell ref="FOI48:FOJ48"/>
    <mergeCell ref="FOK48:FOL48"/>
    <mergeCell ref="FOM48:FON48"/>
    <mergeCell ref="FNU48:FNV48"/>
    <mergeCell ref="FNW48:FNX48"/>
    <mergeCell ref="FNY48:FNZ48"/>
    <mergeCell ref="FOA48:FOB48"/>
    <mergeCell ref="FOC48:FOD48"/>
    <mergeCell ref="FQM48:FQN48"/>
    <mergeCell ref="FQO48:FQP48"/>
    <mergeCell ref="FQQ48:FQR48"/>
    <mergeCell ref="FQS48:FQT48"/>
    <mergeCell ref="FQU48:FQV48"/>
    <mergeCell ref="FQC48:FQD48"/>
    <mergeCell ref="FQE48:FQF48"/>
    <mergeCell ref="FQG48:FQH48"/>
    <mergeCell ref="FQI48:FQJ48"/>
    <mergeCell ref="FQK48:FQL48"/>
    <mergeCell ref="FPS48:FPT48"/>
    <mergeCell ref="FPU48:FPV48"/>
    <mergeCell ref="FPW48:FPX48"/>
    <mergeCell ref="FPY48:FPZ48"/>
    <mergeCell ref="FQA48:FQB48"/>
    <mergeCell ref="FPI48:FPJ48"/>
    <mergeCell ref="FPK48:FPL48"/>
    <mergeCell ref="FPM48:FPN48"/>
    <mergeCell ref="FPO48:FPP48"/>
    <mergeCell ref="FPQ48:FPR48"/>
    <mergeCell ref="FSA48:FSB48"/>
    <mergeCell ref="FSC48:FSD48"/>
    <mergeCell ref="FSE48:FSF48"/>
    <mergeCell ref="FSG48:FSH48"/>
    <mergeCell ref="FSI48:FSJ48"/>
    <mergeCell ref="FRQ48:FRR48"/>
    <mergeCell ref="FRS48:FRT48"/>
    <mergeCell ref="FRU48:FRV48"/>
    <mergeCell ref="FRW48:FRX48"/>
    <mergeCell ref="FRY48:FRZ48"/>
    <mergeCell ref="FRG48:FRH48"/>
    <mergeCell ref="FRI48:FRJ48"/>
    <mergeCell ref="FRK48:FRL48"/>
    <mergeCell ref="FRM48:FRN48"/>
    <mergeCell ref="FRO48:FRP48"/>
    <mergeCell ref="FQW48:FQX48"/>
    <mergeCell ref="FQY48:FQZ48"/>
    <mergeCell ref="FRA48:FRB48"/>
    <mergeCell ref="FRC48:FRD48"/>
    <mergeCell ref="FRE48:FRF48"/>
    <mergeCell ref="FTO48:FTP48"/>
    <mergeCell ref="FTQ48:FTR48"/>
    <mergeCell ref="FTS48:FTT48"/>
    <mergeCell ref="FTU48:FTV48"/>
    <mergeCell ref="FTW48:FTX48"/>
    <mergeCell ref="FTE48:FTF48"/>
    <mergeCell ref="FTG48:FTH48"/>
    <mergeCell ref="FTI48:FTJ48"/>
    <mergeCell ref="FTK48:FTL48"/>
    <mergeCell ref="FTM48:FTN48"/>
    <mergeCell ref="FSU48:FSV48"/>
    <mergeCell ref="FSW48:FSX48"/>
    <mergeCell ref="FSY48:FSZ48"/>
    <mergeCell ref="FTA48:FTB48"/>
    <mergeCell ref="FTC48:FTD48"/>
    <mergeCell ref="FSK48:FSL48"/>
    <mergeCell ref="FSM48:FSN48"/>
    <mergeCell ref="FSO48:FSP48"/>
    <mergeCell ref="FSQ48:FSR48"/>
    <mergeCell ref="FSS48:FST48"/>
    <mergeCell ref="FVC48:FVD48"/>
    <mergeCell ref="FVE48:FVF48"/>
    <mergeCell ref="FVG48:FVH48"/>
    <mergeCell ref="FVI48:FVJ48"/>
    <mergeCell ref="FVK48:FVL48"/>
    <mergeCell ref="FUS48:FUT48"/>
    <mergeCell ref="FUU48:FUV48"/>
    <mergeCell ref="FUW48:FUX48"/>
    <mergeCell ref="FUY48:FUZ48"/>
    <mergeCell ref="FVA48:FVB48"/>
    <mergeCell ref="FUI48:FUJ48"/>
    <mergeCell ref="FUK48:FUL48"/>
    <mergeCell ref="FUM48:FUN48"/>
    <mergeCell ref="FUO48:FUP48"/>
    <mergeCell ref="FUQ48:FUR48"/>
    <mergeCell ref="FTY48:FTZ48"/>
    <mergeCell ref="FUA48:FUB48"/>
    <mergeCell ref="FUC48:FUD48"/>
    <mergeCell ref="FUE48:FUF48"/>
    <mergeCell ref="FUG48:FUH48"/>
    <mergeCell ref="FWQ48:FWR48"/>
    <mergeCell ref="FWS48:FWT48"/>
    <mergeCell ref="FWU48:FWV48"/>
    <mergeCell ref="FWW48:FWX48"/>
    <mergeCell ref="FWY48:FWZ48"/>
    <mergeCell ref="FWG48:FWH48"/>
    <mergeCell ref="FWI48:FWJ48"/>
    <mergeCell ref="FWK48:FWL48"/>
    <mergeCell ref="FWM48:FWN48"/>
    <mergeCell ref="FWO48:FWP48"/>
    <mergeCell ref="FVW48:FVX48"/>
    <mergeCell ref="FVY48:FVZ48"/>
    <mergeCell ref="FWA48:FWB48"/>
    <mergeCell ref="FWC48:FWD48"/>
    <mergeCell ref="FWE48:FWF48"/>
    <mergeCell ref="FVM48:FVN48"/>
    <mergeCell ref="FVO48:FVP48"/>
    <mergeCell ref="FVQ48:FVR48"/>
    <mergeCell ref="FVS48:FVT48"/>
    <mergeCell ref="FVU48:FVV48"/>
    <mergeCell ref="FYE48:FYF48"/>
    <mergeCell ref="FYG48:FYH48"/>
    <mergeCell ref="FYI48:FYJ48"/>
    <mergeCell ref="FYK48:FYL48"/>
    <mergeCell ref="FYM48:FYN48"/>
    <mergeCell ref="FXU48:FXV48"/>
    <mergeCell ref="FXW48:FXX48"/>
    <mergeCell ref="FXY48:FXZ48"/>
    <mergeCell ref="FYA48:FYB48"/>
    <mergeCell ref="FYC48:FYD48"/>
    <mergeCell ref="FXK48:FXL48"/>
    <mergeCell ref="FXM48:FXN48"/>
    <mergeCell ref="FXO48:FXP48"/>
    <mergeCell ref="FXQ48:FXR48"/>
    <mergeCell ref="FXS48:FXT48"/>
    <mergeCell ref="FXA48:FXB48"/>
    <mergeCell ref="FXC48:FXD48"/>
    <mergeCell ref="FXE48:FXF48"/>
    <mergeCell ref="FXG48:FXH48"/>
    <mergeCell ref="FXI48:FXJ48"/>
    <mergeCell ref="FZS48:FZT48"/>
    <mergeCell ref="FZU48:FZV48"/>
    <mergeCell ref="FZW48:FZX48"/>
    <mergeCell ref="FZY48:FZZ48"/>
    <mergeCell ref="GAA48:GAB48"/>
    <mergeCell ref="FZI48:FZJ48"/>
    <mergeCell ref="FZK48:FZL48"/>
    <mergeCell ref="FZM48:FZN48"/>
    <mergeCell ref="FZO48:FZP48"/>
    <mergeCell ref="FZQ48:FZR48"/>
    <mergeCell ref="FYY48:FYZ48"/>
    <mergeCell ref="FZA48:FZB48"/>
    <mergeCell ref="FZC48:FZD48"/>
    <mergeCell ref="FZE48:FZF48"/>
    <mergeCell ref="FZG48:FZH48"/>
    <mergeCell ref="FYO48:FYP48"/>
    <mergeCell ref="FYQ48:FYR48"/>
    <mergeCell ref="FYS48:FYT48"/>
    <mergeCell ref="FYU48:FYV48"/>
    <mergeCell ref="FYW48:FYX48"/>
    <mergeCell ref="GBG48:GBH48"/>
    <mergeCell ref="GBI48:GBJ48"/>
    <mergeCell ref="GBK48:GBL48"/>
    <mergeCell ref="GBM48:GBN48"/>
    <mergeCell ref="GBO48:GBP48"/>
    <mergeCell ref="GAW48:GAX48"/>
    <mergeCell ref="GAY48:GAZ48"/>
    <mergeCell ref="GBA48:GBB48"/>
    <mergeCell ref="GBC48:GBD48"/>
    <mergeCell ref="GBE48:GBF48"/>
    <mergeCell ref="GAM48:GAN48"/>
    <mergeCell ref="GAO48:GAP48"/>
    <mergeCell ref="GAQ48:GAR48"/>
    <mergeCell ref="GAS48:GAT48"/>
    <mergeCell ref="GAU48:GAV48"/>
    <mergeCell ref="GAC48:GAD48"/>
    <mergeCell ref="GAE48:GAF48"/>
    <mergeCell ref="GAG48:GAH48"/>
    <mergeCell ref="GAI48:GAJ48"/>
    <mergeCell ref="GAK48:GAL48"/>
    <mergeCell ref="GCU48:GCV48"/>
    <mergeCell ref="GCW48:GCX48"/>
    <mergeCell ref="GCY48:GCZ48"/>
    <mergeCell ref="GDA48:GDB48"/>
    <mergeCell ref="GDC48:GDD48"/>
    <mergeCell ref="GCK48:GCL48"/>
    <mergeCell ref="GCM48:GCN48"/>
    <mergeCell ref="GCO48:GCP48"/>
    <mergeCell ref="GCQ48:GCR48"/>
    <mergeCell ref="GCS48:GCT48"/>
    <mergeCell ref="GCA48:GCB48"/>
    <mergeCell ref="GCC48:GCD48"/>
    <mergeCell ref="GCE48:GCF48"/>
    <mergeCell ref="GCG48:GCH48"/>
    <mergeCell ref="GCI48:GCJ48"/>
    <mergeCell ref="GBQ48:GBR48"/>
    <mergeCell ref="GBS48:GBT48"/>
    <mergeCell ref="GBU48:GBV48"/>
    <mergeCell ref="GBW48:GBX48"/>
    <mergeCell ref="GBY48:GBZ48"/>
    <mergeCell ref="GEI48:GEJ48"/>
    <mergeCell ref="GEK48:GEL48"/>
    <mergeCell ref="GEM48:GEN48"/>
    <mergeCell ref="GEO48:GEP48"/>
    <mergeCell ref="GEQ48:GER48"/>
    <mergeCell ref="GDY48:GDZ48"/>
    <mergeCell ref="GEA48:GEB48"/>
    <mergeCell ref="GEC48:GED48"/>
    <mergeCell ref="GEE48:GEF48"/>
    <mergeCell ref="GEG48:GEH48"/>
    <mergeCell ref="GDO48:GDP48"/>
    <mergeCell ref="GDQ48:GDR48"/>
    <mergeCell ref="GDS48:GDT48"/>
    <mergeCell ref="GDU48:GDV48"/>
    <mergeCell ref="GDW48:GDX48"/>
    <mergeCell ref="GDE48:GDF48"/>
    <mergeCell ref="GDG48:GDH48"/>
    <mergeCell ref="GDI48:GDJ48"/>
    <mergeCell ref="GDK48:GDL48"/>
    <mergeCell ref="GDM48:GDN48"/>
    <mergeCell ref="GFW48:GFX48"/>
    <mergeCell ref="GFY48:GFZ48"/>
    <mergeCell ref="GGA48:GGB48"/>
    <mergeCell ref="GGC48:GGD48"/>
    <mergeCell ref="GGE48:GGF48"/>
    <mergeCell ref="GFM48:GFN48"/>
    <mergeCell ref="GFO48:GFP48"/>
    <mergeCell ref="GFQ48:GFR48"/>
    <mergeCell ref="GFS48:GFT48"/>
    <mergeCell ref="GFU48:GFV48"/>
    <mergeCell ref="GFC48:GFD48"/>
    <mergeCell ref="GFE48:GFF48"/>
    <mergeCell ref="GFG48:GFH48"/>
    <mergeCell ref="GFI48:GFJ48"/>
    <mergeCell ref="GFK48:GFL48"/>
    <mergeCell ref="GES48:GET48"/>
    <mergeCell ref="GEU48:GEV48"/>
    <mergeCell ref="GEW48:GEX48"/>
    <mergeCell ref="GEY48:GEZ48"/>
    <mergeCell ref="GFA48:GFB48"/>
    <mergeCell ref="GHK48:GHL48"/>
    <mergeCell ref="GHM48:GHN48"/>
    <mergeCell ref="GHO48:GHP48"/>
    <mergeCell ref="GHQ48:GHR48"/>
    <mergeCell ref="GHS48:GHT48"/>
    <mergeCell ref="GHA48:GHB48"/>
    <mergeCell ref="GHC48:GHD48"/>
    <mergeCell ref="GHE48:GHF48"/>
    <mergeCell ref="GHG48:GHH48"/>
    <mergeCell ref="GHI48:GHJ48"/>
    <mergeCell ref="GGQ48:GGR48"/>
    <mergeCell ref="GGS48:GGT48"/>
    <mergeCell ref="GGU48:GGV48"/>
    <mergeCell ref="GGW48:GGX48"/>
    <mergeCell ref="GGY48:GGZ48"/>
    <mergeCell ref="GGG48:GGH48"/>
    <mergeCell ref="GGI48:GGJ48"/>
    <mergeCell ref="GGK48:GGL48"/>
    <mergeCell ref="GGM48:GGN48"/>
    <mergeCell ref="GGO48:GGP48"/>
    <mergeCell ref="GIY48:GIZ48"/>
    <mergeCell ref="GJA48:GJB48"/>
    <mergeCell ref="GJC48:GJD48"/>
    <mergeCell ref="GJE48:GJF48"/>
    <mergeCell ref="GJG48:GJH48"/>
    <mergeCell ref="GIO48:GIP48"/>
    <mergeCell ref="GIQ48:GIR48"/>
    <mergeCell ref="GIS48:GIT48"/>
    <mergeCell ref="GIU48:GIV48"/>
    <mergeCell ref="GIW48:GIX48"/>
    <mergeCell ref="GIE48:GIF48"/>
    <mergeCell ref="GIG48:GIH48"/>
    <mergeCell ref="GII48:GIJ48"/>
    <mergeCell ref="GIK48:GIL48"/>
    <mergeCell ref="GIM48:GIN48"/>
    <mergeCell ref="GHU48:GHV48"/>
    <mergeCell ref="GHW48:GHX48"/>
    <mergeCell ref="GHY48:GHZ48"/>
    <mergeCell ref="GIA48:GIB48"/>
    <mergeCell ref="GIC48:GID48"/>
    <mergeCell ref="GKM48:GKN48"/>
    <mergeCell ref="GKO48:GKP48"/>
    <mergeCell ref="GKQ48:GKR48"/>
    <mergeCell ref="GKS48:GKT48"/>
    <mergeCell ref="GKU48:GKV48"/>
    <mergeCell ref="GKC48:GKD48"/>
    <mergeCell ref="GKE48:GKF48"/>
    <mergeCell ref="GKG48:GKH48"/>
    <mergeCell ref="GKI48:GKJ48"/>
    <mergeCell ref="GKK48:GKL48"/>
    <mergeCell ref="GJS48:GJT48"/>
    <mergeCell ref="GJU48:GJV48"/>
    <mergeCell ref="GJW48:GJX48"/>
    <mergeCell ref="GJY48:GJZ48"/>
    <mergeCell ref="GKA48:GKB48"/>
    <mergeCell ref="GJI48:GJJ48"/>
    <mergeCell ref="GJK48:GJL48"/>
    <mergeCell ref="GJM48:GJN48"/>
    <mergeCell ref="GJO48:GJP48"/>
    <mergeCell ref="GJQ48:GJR48"/>
    <mergeCell ref="GMA48:GMB48"/>
    <mergeCell ref="GMC48:GMD48"/>
    <mergeCell ref="GME48:GMF48"/>
    <mergeCell ref="GMG48:GMH48"/>
    <mergeCell ref="GMI48:GMJ48"/>
    <mergeCell ref="GLQ48:GLR48"/>
    <mergeCell ref="GLS48:GLT48"/>
    <mergeCell ref="GLU48:GLV48"/>
    <mergeCell ref="GLW48:GLX48"/>
    <mergeCell ref="GLY48:GLZ48"/>
    <mergeCell ref="GLG48:GLH48"/>
    <mergeCell ref="GLI48:GLJ48"/>
    <mergeCell ref="GLK48:GLL48"/>
    <mergeCell ref="GLM48:GLN48"/>
    <mergeCell ref="GLO48:GLP48"/>
    <mergeCell ref="GKW48:GKX48"/>
    <mergeCell ref="GKY48:GKZ48"/>
    <mergeCell ref="GLA48:GLB48"/>
    <mergeCell ref="GLC48:GLD48"/>
    <mergeCell ref="GLE48:GLF48"/>
    <mergeCell ref="GNO48:GNP48"/>
    <mergeCell ref="GNQ48:GNR48"/>
    <mergeCell ref="GNS48:GNT48"/>
    <mergeCell ref="GNU48:GNV48"/>
    <mergeCell ref="GNW48:GNX48"/>
    <mergeCell ref="GNE48:GNF48"/>
    <mergeCell ref="GNG48:GNH48"/>
    <mergeCell ref="GNI48:GNJ48"/>
    <mergeCell ref="GNK48:GNL48"/>
    <mergeCell ref="GNM48:GNN48"/>
    <mergeCell ref="GMU48:GMV48"/>
    <mergeCell ref="GMW48:GMX48"/>
    <mergeCell ref="GMY48:GMZ48"/>
    <mergeCell ref="GNA48:GNB48"/>
    <mergeCell ref="GNC48:GND48"/>
    <mergeCell ref="GMK48:GML48"/>
    <mergeCell ref="GMM48:GMN48"/>
    <mergeCell ref="GMO48:GMP48"/>
    <mergeCell ref="GMQ48:GMR48"/>
    <mergeCell ref="GMS48:GMT48"/>
    <mergeCell ref="GPC48:GPD48"/>
    <mergeCell ref="GPE48:GPF48"/>
    <mergeCell ref="GPG48:GPH48"/>
    <mergeCell ref="GPI48:GPJ48"/>
    <mergeCell ref="GPK48:GPL48"/>
    <mergeCell ref="GOS48:GOT48"/>
    <mergeCell ref="GOU48:GOV48"/>
    <mergeCell ref="GOW48:GOX48"/>
    <mergeCell ref="GOY48:GOZ48"/>
    <mergeCell ref="GPA48:GPB48"/>
    <mergeCell ref="GOI48:GOJ48"/>
    <mergeCell ref="GOK48:GOL48"/>
    <mergeCell ref="GOM48:GON48"/>
    <mergeCell ref="GOO48:GOP48"/>
    <mergeCell ref="GOQ48:GOR48"/>
    <mergeCell ref="GNY48:GNZ48"/>
    <mergeCell ref="GOA48:GOB48"/>
    <mergeCell ref="GOC48:GOD48"/>
    <mergeCell ref="GOE48:GOF48"/>
    <mergeCell ref="GOG48:GOH48"/>
    <mergeCell ref="GQQ48:GQR48"/>
    <mergeCell ref="GQS48:GQT48"/>
    <mergeCell ref="GQU48:GQV48"/>
    <mergeCell ref="GQW48:GQX48"/>
    <mergeCell ref="GQY48:GQZ48"/>
    <mergeCell ref="GQG48:GQH48"/>
    <mergeCell ref="GQI48:GQJ48"/>
    <mergeCell ref="GQK48:GQL48"/>
    <mergeCell ref="GQM48:GQN48"/>
    <mergeCell ref="GQO48:GQP48"/>
    <mergeCell ref="GPW48:GPX48"/>
    <mergeCell ref="GPY48:GPZ48"/>
    <mergeCell ref="GQA48:GQB48"/>
    <mergeCell ref="GQC48:GQD48"/>
    <mergeCell ref="GQE48:GQF48"/>
    <mergeCell ref="GPM48:GPN48"/>
    <mergeCell ref="GPO48:GPP48"/>
    <mergeCell ref="GPQ48:GPR48"/>
    <mergeCell ref="GPS48:GPT48"/>
    <mergeCell ref="GPU48:GPV48"/>
    <mergeCell ref="GSE48:GSF48"/>
    <mergeCell ref="GSG48:GSH48"/>
    <mergeCell ref="GSI48:GSJ48"/>
    <mergeCell ref="GSK48:GSL48"/>
    <mergeCell ref="GSM48:GSN48"/>
    <mergeCell ref="GRU48:GRV48"/>
    <mergeCell ref="GRW48:GRX48"/>
    <mergeCell ref="GRY48:GRZ48"/>
    <mergeCell ref="GSA48:GSB48"/>
    <mergeCell ref="GSC48:GSD48"/>
    <mergeCell ref="GRK48:GRL48"/>
    <mergeCell ref="GRM48:GRN48"/>
    <mergeCell ref="GRO48:GRP48"/>
    <mergeCell ref="GRQ48:GRR48"/>
    <mergeCell ref="GRS48:GRT48"/>
    <mergeCell ref="GRA48:GRB48"/>
    <mergeCell ref="GRC48:GRD48"/>
    <mergeCell ref="GRE48:GRF48"/>
    <mergeCell ref="GRG48:GRH48"/>
    <mergeCell ref="GRI48:GRJ48"/>
    <mergeCell ref="GTS48:GTT48"/>
    <mergeCell ref="GTU48:GTV48"/>
    <mergeCell ref="GTW48:GTX48"/>
    <mergeCell ref="GTY48:GTZ48"/>
    <mergeCell ref="GUA48:GUB48"/>
    <mergeCell ref="GTI48:GTJ48"/>
    <mergeCell ref="GTK48:GTL48"/>
    <mergeCell ref="GTM48:GTN48"/>
    <mergeCell ref="GTO48:GTP48"/>
    <mergeCell ref="GTQ48:GTR48"/>
    <mergeCell ref="GSY48:GSZ48"/>
    <mergeCell ref="GTA48:GTB48"/>
    <mergeCell ref="GTC48:GTD48"/>
    <mergeCell ref="GTE48:GTF48"/>
    <mergeCell ref="GTG48:GTH48"/>
    <mergeCell ref="GSO48:GSP48"/>
    <mergeCell ref="GSQ48:GSR48"/>
    <mergeCell ref="GSS48:GST48"/>
    <mergeCell ref="GSU48:GSV48"/>
    <mergeCell ref="GSW48:GSX48"/>
    <mergeCell ref="GVG48:GVH48"/>
    <mergeCell ref="GVI48:GVJ48"/>
    <mergeCell ref="GVK48:GVL48"/>
    <mergeCell ref="GVM48:GVN48"/>
    <mergeCell ref="GVO48:GVP48"/>
    <mergeCell ref="GUW48:GUX48"/>
    <mergeCell ref="GUY48:GUZ48"/>
    <mergeCell ref="GVA48:GVB48"/>
    <mergeCell ref="GVC48:GVD48"/>
    <mergeCell ref="GVE48:GVF48"/>
    <mergeCell ref="GUM48:GUN48"/>
    <mergeCell ref="GUO48:GUP48"/>
    <mergeCell ref="GUQ48:GUR48"/>
    <mergeCell ref="GUS48:GUT48"/>
    <mergeCell ref="GUU48:GUV48"/>
    <mergeCell ref="GUC48:GUD48"/>
    <mergeCell ref="GUE48:GUF48"/>
    <mergeCell ref="GUG48:GUH48"/>
    <mergeCell ref="GUI48:GUJ48"/>
    <mergeCell ref="GUK48:GUL48"/>
    <mergeCell ref="GWU48:GWV48"/>
    <mergeCell ref="GWW48:GWX48"/>
    <mergeCell ref="GWY48:GWZ48"/>
    <mergeCell ref="GXA48:GXB48"/>
    <mergeCell ref="GXC48:GXD48"/>
    <mergeCell ref="GWK48:GWL48"/>
    <mergeCell ref="GWM48:GWN48"/>
    <mergeCell ref="GWO48:GWP48"/>
    <mergeCell ref="GWQ48:GWR48"/>
    <mergeCell ref="GWS48:GWT48"/>
    <mergeCell ref="GWA48:GWB48"/>
    <mergeCell ref="GWC48:GWD48"/>
    <mergeCell ref="GWE48:GWF48"/>
    <mergeCell ref="GWG48:GWH48"/>
    <mergeCell ref="GWI48:GWJ48"/>
    <mergeCell ref="GVQ48:GVR48"/>
    <mergeCell ref="GVS48:GVT48"/>
    <mergeCell ref="GVU48:GVV48"/>
    <mergeCell ref="GVW48:GVX48"/>
    <mergeCell ref="GVY48:GVZ48"/>
    <mergeCell ref="GYI48:GYJ48"/>
    <mergeCell ref="GYK48:GYL48"/>
    <mergeCell ref="GYM48:GYN48"/>
    <mergeCell ref="GYO48:GYP48"/>
    <mergeCell ref="GYQ48:GYR48"/>
    <mergeCell ref="GXY48:GXZ48"/>
    <mergeCell ref="GYA48:GYB48"/>
    <mergeCell ref="GYC48:GYD48"/>
    <mergeCell ref="GYE48:GYF48"/>
    <mergeCell ref="GYG48:GYH48"/>
    <mergeCell ref="GXO48:GXP48"/>
    <mergeCell ref="GXQ48:GXR48"/>
    <mergeCell ref="GXS48:GXT48"/>
    <mergeCell ref="GXU48:GXV48"/>
    <mergeCell ref="GXW48:GXX48"/>
    <mergeCell ref="GXE48:GXF48"/>
    <mergeCell ref="GXG48:GXH48"/>
    <mergeCell ref="GXI48:GXJ48"/>
    <mergeCell ref="GXK48:GXL48"/>
    <mergeCell ref="GXM48:GXN48"/>
    <mergeCell ref="GZW48:GZX48"/>
    <mergeCell ref="GZY48:GZZ48"/>
    <mergeCell ref="HAA48:HAB48"/>
    <mergeCell ref="HAC48:HAD48"/>
    <mergeCell ref="HAE48:HAF48"/>
    <mergeCell ref="GZM48:GZN48"/>
    <mergeCell ref="GZO48:GZP48"/>
    <mergeCell ref="GZQ48:GZR48"/>
    <mergeCell ref="GZS48:GZT48"/>
    <mergeCell ref="GZU48:GZV48"/>
    <mergeCell ref="GZC48:GZD48"/>
    <mergeCell ref="GZE48:GZF48"/>
    <mergeCell ref="GZG48:GZH48"/>
    <mergeCell ref="GZI48:GZJ48"/>
    <mergeCell ref="GZK48:GZL48"/>
    <mergeCell ref="GYS48:GYT48"/>
    <mergeCell ref="GYU48:GYV48"/>
    <mergeCell ref="GYW48:GYX48"/>
    <mergeCell ref="GYY48:GYZ48"/>
    <mergeCell ref="GZA48:GZB48"/>
    <mergeCell ref="HBK48:HBL48"/>
    <mergeCell ref="HBM48:HBN48"/>
    <mergeCell ref="HBO48:HBP48"/>
    <mergeCell ref="HBQ48:HBR48"/>
    <mergeCell ref="HBS48:HBT48"/>
    <mergeCell ref="HBA48:HBB48"/>
    <mergeCell ref="HBC48:HBD48"/>
    <mergeCell ref="HBE48:HBF48"/>
    <mergeCell ref="HBG48:HBH48"/>
    <mergeCell ref="HBI48:HBJ48"/>
    <mergeCell ref="HAQ48:HAR48"/>
    <mergeCell ref="HAS48:HAT48"/>
    <mergeCell ref="HAU48:HAV48"/>
    <mergeCell ref="HAW48:HAX48"/>
    <mergeCell ref="HAY48:HAZ48"/>
    <mergeCell ref="HAG48:HAH48"/>
    <mergeCell ref="HAI48:HAJ48"/>
    <mergeCell ref="HAK48:HAL48"/>
    <mergeCell ref="HAM48:HAN48"/>
    <mergeCell ref="HAO48:HAP48"/>
    <mergeCell ref="HCY48:HCZ48"/>
    <mergeCell ref="HDA48:HDB48"/>
    <mergeCell ref="HDC48:HDD48"/>
    <mergeCell ref="HDE48:HDF48"/>
    <mergeCell ref="HDG48:HDH48"/>
    <mergeCell ref="HCO48:HCP48"/>
    <mergeCell ref="HCQ48:HCR48"/>
    <mergeCell ref="HCS48:HCT48"/>
    <mergeCell ref="HCU48:HCV48"/>
    <mergeCell ref="HCW48:HCX48"/>
    <mergeCell ref="HCE48:HCF48"/>
    <mergeCell ref="HCG48:HCH48"/>
    <mergeCell ref="HCI48:HCJ48"/>
    <mergeCell ref="HCK48:HCL48"/>
    <mergeCell ref="HCM48:HCN48"/>
    <mergeCell ref="HBU48:HBV48"/>
    <mergeCell ref="HBW48:HBX48"/>
    <mergeCell ref="HBY48:HBZ48"/>
    <mergeCell ref="HCA48:HCB48"/>
    <mergeCell ref="HCC48:HCD48"/>
    <mergeCell ref="HEM48:HEN48"/>
    <mergeCell ref="HEO48:HEP48"/>
    <mergeCell ref="HEQ48:HER48"/>
    <mergeCell ref="HES48:HET48"/>
    <mergeCell ref="HEU48:HEV48"/>
    <mergeCell ref="HEC48:HED48"/>
    <mergeCell ref="HEE48:HEF48"/>
    <mergeCell ref="HEG48:HEH48"/>
    <mergeCell ref="HEI48:HEJ48"/>
    <mergeCell ref="HEK48:HEL48"/>
    <mergeCell ref="HDS48:HDT48"/>
    <mergeCell ref="HDU48:HDV48"/>
    <mergeCell ref="HDW48:HDX48"/>
    <mergeCell ref="HDY48:HDZ48"/>
    <mergeCell ref="HEA48:HEB48"/>
    <mergeCell ref="HDI48:HDJ48"/>
    <mergeCell ref="HDK48:HDL48"/>
    <mergeCell ref="HDM48:HDN48"/>
    <mergeCell ref="HDO48:HDP48"/>
    <mergeCell ref="HDQ48:HDR48"/>
    <mergeCell ref="HGA48:HGB48"/>
    <mergeCell ref="HGC48:HGD48"/>
    <mergeCell ref="HGE48:HGF48"/>
    <mergeCell ref="HGG48:HGH48"/>
    <mergeCell ref="HGI48:HGJ48"/>
    <mergeCell ref="HFQ48:HFR48"/>
    <mergeCell ref="HFS48:HFT48"/>
    <mergeCell ref="HFU48:HFV48"/>
    <mergeCell ref="HFW48:HFX48"/>
    <mergeCell ref="HFY48:HFZ48"/>
    <mergeCell ref="HFG48:HFH48"/>
    <mergeCell ref="HFI48:HFJ48"/>
    <mergeCell ref="HFK48:HFL48"/>
    <mergeCell ref="HFM48:HFN48"/>
    <mergeCell ref="HFO48:HFP48"/>
    <mergeCell ref="HEW48:HEX48"/>
    <mergeCell ref="HEY48:HEZ48"/>
    <mergeCell ref="HFA48:HFB48"/>
    <mergeCell ref="HFC48:HFD48"/>
    <mergeCell ref="HFE48:HFF48"/>
    <mergeCell ref="HHO48:HHP48"/>
    <mergeCell ref="HHQ48:HHR48"/>
    <mergeCell ref="HHS48:HHT48"/>
    <mergeCell ref="HHU48:HHV48"/>
    <mergeCell ref="HHW48:HHX48"/>
    <mergeCell ref="HHE48:HHF48"/>
    <mergeCell ref="HHG48:HHH48"/>
    <mergeCell ref="HHI48:HHJ48"/>
    <mergeCell ref="HHK48:HHL48"/>
    <mergeCell ref="HHM48:HHN48"/>
    <mergeCell ref="HGU48:HGV48"/>
    <mergeCell ref="HGW48:HGX48"/>
    <mergeCell ref="HGY48:HGZ48"/>
    <mergeCell ref="HHA48:HHB48"/>
    <mergeCell ref="HHC48:HHD48"/>
    <mergeCell ref="HGK48:HGL48"/>
    <mergeCell ref="HGM48:HGN48"/>
    <mergeCell ref="HGO48:HGP48"/>
    <mergeCell ref="HGQ48:HGR48"/>
    <mergeCell ref="HGS48:HGT48"/>
    <mergeCell ref="HJC48:HJD48"/>
    <mergeCell ref="HJE48:HJF48"/>
    <mergeCell ref="HJG48:HJH48"/>
    <mergeCell ref="HJI48:HJJ48"/>
    <mergeCell ref="HJK48:HJL48"/>
    <mergeCell ref="HIS48:HIT48"/>
    <mergeCell ref="HIU48:HIV48"/>
    <mergeCell ref="HIW48:HIX48"/>
    <mergeCell ref="HIY48:HIZ48"/>
    <mergeCell ref="HJA48:HJB48"/>
    <mergeCell ref="HII48:HIJ48"/>
    <mergeCell ref="HIK48:HIL48"/>
    <mergeCell ref="HIM48:HIN48"/>
    <mergeCell ref="HIO48:HIP48"/>
    <mergeCell ref="HIQ48:HIR48"/>
    <mergeCell ref="HHY48:HHZ48"/>
    <mergeCell ref="HIA48:HIB48"/>
    <mergeCell ref="HIC48:HID48"/>
    <mergeCell ref="HIE48:HIF48"/>
    <mergeCell ref="HIG48:HIH48"/>
    <mergeCell ref="HKQ48:HKR48"/>
    <mergeCell ref="HKS48:HKT48"/>
    <mergeCell ref="HKU48:HKV48"/>
    <mergeCell ref="HKW48:HKX48"/>
    <mergeCell ref="HKY48:HKZ48"/>
    <mergeCell ref="HKG48:HKH48"/>
    <mergeCell ref="HKI48:HKJ48"/>
    <mergeCell ref="HKK48:HKL48"/>
    <mergeCell ref="HKM48:HKN48"/>
    <mergeCell ref="HKO48:HKP48"/>
    <mergeCell ref="HJW48:HJX48"/>
    <mergeCell ref="HJY48:HJZ48"/>
    <mergeCell ref="HKA48:HKB48"/>
    <mergeCell ref="HKC48:HKD48"/>
    <mergeCell ref="HKE48:HKF48"/>
    <mergeCell ref="HJM48:HJN48"/>
    <mergeCell ref="HJO48:HJP48"/>
    <mergeCell ref="HJQ48:HJR48"/>
    <mergeCell ref="HJS48:HJT48"/>
    <mergeCell ref="HJU48:HJV48"/>
    <mergeCell ref="HME48:HMF48"/>
    <mergeCell ref="HMG48:HMH48"/>
    <mergeCell ref="HMI48:HMJ48"/>
    <mergeCell ref="HMK48:HML48"/>
    <mergeCell ref="HMM48:HMN48"/>
    <mergeCell ref="HLU48:HLV48"/>
    <mergeCell ref="HLW48:HLX48"/>
    <mergeCell ref="HLY48:HLZ48"/>
    <mergeCell ref="HMA48:HMB48"/>
    <mergeCell ref="HMC48:HMD48"/>
    <mergeCell ref="HLK48:HLL48"/>
    <mergeCell ref="HLM48:HLN48"/>
    <mergeCell ref="HLO48:HLP48"/>
    <mergeCell ref="HLQ48:HLR48"/>
    <mergeCell ref="HLS48:HLT48"/>
    <mergeCell ref="HLA48:HLB48"/>
    <mergeCell ref="HLC48:HLD48"/>
    <mergeCell ref="HLE48:HLF48"/>
    <mergeCell ref="HLG48:HLH48"/>
    <mergeCell ref="HLI48:HLJ48"/>
    <mergeCell ref="HNS48:HNT48"/>
    <mergeCell ref="HNU48:HNV48"/>
    <mergeCell ref="HNW48:HNX48"/>
    <mergeCell ref="HNY48:HNZ48"/>
    <mergeCell ref="HOA48:HOB48"/>
    <mergeCell ref="HNI48:HNJ48"/>
    <mergeCell ref="HNK48:HNL48"/>
    <mergeCell ref="HNM48:HNN48"/>
    <mergeCell ref="HNO48:HNP48"/>
    <mergeCell ref="HNQ48:HNR48"/>
    <mergeCell ref="HMY48:HMZ48"/>
    <mergeCell ref="HNA48:HNB48"/>
    <mergeCell ref="HNC48:HND48"/>
    <mergeCell ref="HNE48:HNF48"/>
    <mergeCell ref="HNG48:HNH48"/>
    <mergeCell ref="HMO48:HMP48"/>
    <mergeCell ref="HMQ48:HMR48"/>
    <mergeCell ref="HMS48:HMT48"/>
    <mergeCell ref="HMU48:HMV48"/>
    <mergeCell ref="HMW48:HMX48"/>
    <mergeCell ref="HPG48:HPH48"/>
    <mergeCell ref="HPI48:HPJ48"/>
    <mergeCell ref="HPK48:HPL48"/>
    <mergeCell ref="HPM48:HPN48"/>
    <mergeCell ref="HPO48:HPP48"/>
    <mergeCell ref="HOW48:HOX48"/>
    <mergeCell ref="HOY48:HOZ48"/>
    <mergeCell ref="HPA48:HPB48"/>
    <mergeCell ref="HPC48:HPD48"/>
    <mergeCell ref="HPE48:HPF48"/>
    <mergeCell ref="HOM48:HON48"/>
    <mergeCell ref="HOO48:HOP48"/>
    <mergeCell ref="HOQ48:HOR48"/>
    <mergeCell ref="HOS48:HOT48"/>
    <mergeCell ref="HOU48:HOV48"/>
    <mergeCell ref="HOC48:HOD48"/>
    <mergeCell ref="HOE48:HOF48"/>
    <mergeCell ref="HOG48:HOH48"/>
    <mergeCell ref="HOI48:HOJ48"/>
    <mergeCell ref="HOK48:HOL48"/>
    <mergeCell ref="HQU48:HQV48"/>
    <mergeCell ref="HQW48:HQX48"/>
    <mergeCell ref="HQY48:HQZ48"/>
    <mergeCell ref="HRA48:HRB48"/>
    <mergeCell ref="HRC48:HRD48"/>
    <mergeCell ref="HQK48:HQL48"/>
    <mergeCell ref="HQM48:HQN48"/>
    <mergeCell ref="HQO48:HQP48"/>
    <mergeCell ref="HQQ48:HQR48"/>
    <mergeCell ref="HQS48:HQT48"/>
    <mergeCell ref="HQA48:HQB48"/>
    <mergeCell ref="HQC48:HQD48"/>
    <mergeCell ref="HQE48:HQF48"/>
    <mergeCell ref="HQG48:HQH48"/>
    <mergeCell ref="HQI48:HQJ48"/>
    <mergeCell ref="HPQ48:HPR48"/>
    <mergeCell ref="HPS48:HPT48"/>
    <mergeCell ref="HPU48:HPV48"/>
    <mergeCell ref="HPW48:HPX48"/>
    <mergeCell ref="HPY48:HPZ48"/>
    <mergeCell ref="HSI48:HSJ48"/>
    <mergeCell ref="HSK48:HSL48"/>
    <mergeCell ref="HSM48:HSN48"/>
    <mergeCell ref="HSO48:HSP48"/>
    <mergeCell ref="HSQ48:HSR48"/>
    <mergeCell ref="HRY48:HRZ48"/>
    <mergeCell ref="HSA48:HSB48"/>
    <mergeCell ref="HSC48:HSD48"/>
    <mergeCell ref="HSE48:HSF48"/>
    <mergeCell ref="HSG48:HSH48"/>
    <mergeCell ref="HRO48:HRP48"/>
    <mergeCell ref="HRQ48:HRR48"/>
    <mergeCell ref="HRS48:HRT48"/>
    <mergeCell ref="HRU48:HRV48"/>
    <mergeCell ref="HRW48:HRX48"/>
    <mergeCell ref="HRE48:HRF48"/>
    <mergeCell ref="HRG48:HRH48"/>
    <mergeCell ref="HRI48:HRJ48"/>
    <mergeCell ref="HRK48:HRL48"/>
    <mergeCell ref="HRM48:HRN48"/>
    <mergeCell ref="HTW48:HTX48"/>
    <mergeCell ref="HTY48:HTZ48"/>
    <mergeCell ref="HUA48:HUB48"/>
    <mergeCell ref="HUC48:HUD48"/>
    <mergeCell ref="HUE48:HUF48"/>
    <mergeCell ref="HTM48:HTN48"/>
    <mergeCell ref="HTO48:HTP48"/>
    <mergeCell ref="HTQ48:HTR48"/>
    <mergeCell ref="HTS48:HTT48"/>
    <mergeCell ref="HTU48:HTV48"/>
    <mergeCell ref="HTC48:HTD48"/>
    <mergeCell ref="HTE48:HTF48"/>
    <mergeCell ref="HTG48:HTH48"/>
    <mergeCell ref="HTI48:HTJ48"/>
    <mergeCell ref="HTK48:HTL48"/>
    <mergeCell ref="HSS48:HST48"/>
    <mergeCell ref="HSU48:HSV48"/>
    <mergeCell ref="HSW48:HSX48"/>
    <mergeCell ref="HSY48:HSZ48"/>
    <mergeCell ref="HTA48:HTB48"/>
    <mergeCell ref="HVK48:HVL48"/>
    <mergeCell ref="HVM48:HVN48"/>
    <mergeCell ref="HVO48:HVP48"/>
    <mergeCell ref="HVQ48:HVR48"/>
    <mergeCell ref="HVS48:HVT48"/>
    <mergeCell ref="HVA48:HVB48"/>
    <mergeCell ref="HVC48:HVD48"/>
    <mergeCell ref="HVE48:HVF48"/>
    <mergeCell ref="HVG48:HVH48"/>
    <mergeCell ref="HVI48:HVJ48"/>
    <mergeCell ref="HUQ48:HUR48"/>
    <mergeCell ref="HUS48:HUT48"/>
    <mergeCell ref="HUU48:HUV48"/>
    <mergeCell ref="HUW48:HUX48"/>
    <mergeCell ref="HUY48:HUZ48"/>
    <mergeCell ref="HUG48:HUH48"/>
    <mergeCell ref="HUI48:HUJ48"/>
    <mergeCell ref="HUK48:HUL48"/>
    <mergeCell ref="HUM48:HUN48"/>
    <mergeCell ref="HUO48:HUP48"/>
    <mergeCell ref="HWY48:HWZ48"/>
    <mergeCell ref="HXA48:HXB48"/>
    <mergeCell ref="HXC48:HXD48"/>
    <mergeCell ref="HXE48:HXF48"/>
    <mergeCell ref="HXG48:HXH48"/>
    <mergeCell ref="HWO48:HWP48"/>
    <mergeCell ref="HWQ48:HWR48"/>
    <mergeCell ref="HWS48:HWT48"/>
    <mergeCell ref="HWU48:HWV48"/>
    <mergeCell ref="HWW48:HWX48"/>
    <mergeCell ref="HWE48:HWF48"/>
    <mergeCell ref="HWG48:HWH48"/>
    <mergeCell ref="HWI48:HWJ48"/>
    <mergeCell ref="HWK48:HWL48"/>
    <mergeCell ref="HWM48:HWN48"/>
    <mergeCell ref="HVU48:HVV48"/>
    <mergeCell ref="HVW48:HVX48"/>
    <mergeCell ref="HVY48:HVZ48"/>
    <mergeCell ref="HWA48:HWB48"/>
    <mergeCell ref="HWC48:HWD48"/>
    <mergeCell ref="HYM48:HYN48"/>
    <mergeCell ref="HYO48:HYP48"/>
    <mergeCell ref="HYQ48:HYR48"/>
    <mergeCell ref="HYS48:HYT48"/>
    <mergeCell ref="HYU48:HYV48"/>
    <mergeCell ref="HYC48:HYD48"/>
    <mergeCell ref="HYE48:HYF48"/>
    <mergeCell ref="HYG48:HYH48"/>
    <mergeCell ref="HYI48:HYJ48"/>
    <mergeCell ref="HYK48:HYL48"/>
    <mergeCell ref="HXS48:HXT48"/>
    <mergeCell ref="HXU48:HXV48"/>
    <mergeCell ref="HXW48:HXX48"/>
    <mergeCell ref="HXY48:HXZ48"/>
    <mergeCell ref="HYA48:HYB48"/>
    <mergeCell ref="HXI48:HXJ48"/>
    <mergeCell ref="HXK48:HXL48"/>
    <mergeCell ref="HXM48:HXN48"/>
    <mergeCell ref="HXO48:HXP48"/>
    <mergeCell ref="HXQ48:HXR48"/>
    <mergeCell ref="IAA48:IAB48"/>
    <mergeCell ref="IAC48:IAD48"/>
    <mergeCell ref="IAE48:IAF48"/>
    <mergeCell ref="IAG48:IAH48"/>
    <mergeCell ref="IAI48:IAJ48"/>
    <mergeCell ref="HZQ48:HZR48"/>
    <mergeCell ref="HZS48:HZT48"/>
    <mergeCell ref="HZU48:HZV48"/>
    <mergeCell ref="HZW48:HZX48"/>
    <mergeCell ref="HZY48:HZZ48"/>
    <mergeCell ref="HZG48:HZH48"/>
    <mergeCell ref="HZI48:HZJ48"/>
    <mergeCell ref="HZK48:HZL48"/>
    <mergeCell ref="HZM48:HZN48"/>
    <mergeCell ref="HZO48:HZP48"/>
    <mergeCell ref="HYW48:HYX48"/>
    <mergeCell ref="HYY48:HYZ48"/>
    <mergeCell ref="HZA48:HZB48"/>
    <mergeCell ref="HZC48:HZD48"/>
    <mergeCell ref="HZE48:HZF48"/>
    <mergeCell ref="IBO48:IBP48"/>
    <mergeCell ref="IBQ48:IBR48"/>
    <mergeCell ref="IBS48:IBT48"/>
    <mergeCell ref="IBU48:IBV48"/>
    <mergeCell ref="IBW48:IBX48"/>
    <mergeCell ref="IBE48:IBF48"/>
    <mergeCell ref="IBG48:IBH48"/>
    <mergeCell ref="IBI48:IBJ48"/>
    <mergeCell ref="IBK48:IBL48"/>
    <mergeCell ref="IBM48:IBN48"/>
    <mergeCell ref="IAU48:IAV48"/>
    <mergeCell ref="IAW48:IAX48"/>
    <mergeCell ref="IAY48:IAZ48"/>
    <mergeCell ref="IBA48:IBB48"/>
    <mergeCell ref="IBC48:IBD48"/>
    <mergeCell ref="IAK48:IAL48"/>
    <mergeCell ref="IAM48:IAN48"/>
    <mergeCell ref="IAO48:IAP48"/>
    <mergeCell ref="IAQ48:IAR48"/>
    <mergeCell ref="IAS48:IAT48"/>
    <mergeCell ref="IDC48:IDD48"/>
    <mergeCell ref="IDE48:IDF48"/>
    <mergeCell ref="IDG48:IDH48"/>
    <mergeCell ref="IDI48:IDJ48"/>
    <mergeCell ref="IDK48:IDL48"/>
    <mergeCell ref="ICS48:ICT48"/>
    <mergeCell ref="ICU48:ICV48"/>
    <mergeCell ref="ICW48:ICX48"/>
    <mergeCell ref="ICY48:ICZ48"/>
    <mergeCell ref="IDA48:IDB48"/>
    <mergeCell ref="ICI48:ICJ48"/>
    <mergeCell ref="ICK48:ICL48"/>
    <mergeCell ref="ICM48:ICN48"/>
    <mergeCell ref="ICO48:ICP48"/>
    <mergeCell ref="ICQ48:ICR48"/>
    <mergeCell ref="IBY48:IBZ48"/>
    <mergeCell ref="ICA48:ICB48"/>
    <mergeCell ref="ICC48:ICD48"/>
    <mergeCell ref="ICE48:ICF48"/>
    <mergeCell ref="ICG48:ICH48"/>
    <mergeCell ref="IEQ48:IER48"/>
    <mergeCell ref="IES48:IET48"/>
    <mergeCell ref="IEU48:IEV48"/>
    <mergeCell ref="IEW48:IEX48"/>
    <mergeCell ref="IEY48:IEZ48"/>
    <mergeCell ref="IEG48:IEH48"/>
    <mergeCell ref="IEI48:IEJ48"/>
    <mergeCell ref="IEK48:IEL48"/>
    <mergeCell ref="IEM48:IEN48"/>
    <mergeCell ref="IEO48:IEP48"/>
    <mergeCell ref="IDW48:IDX48"/>
    <mergeCell ref="IDY48:IDZ48"/>
    <mergeCell ref="IEA48:IEB48"/>
    <mergeCell ref="IEC48:IED48"/>
    <mergeCell ref="IEE48:IEF48"/>
    <mergeCell ref="IDM48:IDN48"/>
    <mergeCell ref="IDO48:IDP48"/>
    <mergeCell ref="IDQ48:IDR48"/>
    <mergeCell ref="IDS48:IDT48"/>
    <mergeCell ref="IDU48:IDV48"/>
    <mergeCell ref="IGE48:IGF48"/>
    <mergeCell ref="IGG48:IGH48"/>
    <mergeCell ref="IGI48:IGJ48"/>
    <mergeCell ref="IGK48:IGL48"/>
    <mergeCell ref="IGM48:IGN48"/>
    <mergeCell ref="IFU48:IFV48"/>
    <mergeCell ref="IFW48:IFX48"/>
    <mergeCell ref="IFY48:IFZ48"/>
    <mergeCell ref="IGA48:IGB48"/>
    <mergeCell ref="IGC48:IGD48"/>
    <mergeCell ref="IFK48:IFL48"/>
    <mergeCell ref="IFM48:IFN48"/>
    <mergeCell ref="IFO48:IFP48"/>
    <mergeCell ref="IFQ48:IFR48"/>
    <mergeCell ref="IFS48:IFT48"/>
    <mergeCell ref="IFA48:IFB48"/>
    <mergeCell ref="IFC48:IFD48"/>
    <mergeCell ref="IFE48:IFF48"/>
    <mergeCell ref="IFG48:IFH48"/>
    <mergeCell ref="IFI48:IFJ48"/>
    <mergeCell ref="IHS48:IHT48"/>
    <mergeCell ref="IHU48:IHV48"/>
    <mergeCell ref="IHW48:IHX48"/>
    <mergeCell ref="IHY48:IHZ48"/>
    <mergeCell ref="IIA48:IIB48"/>
    <mergeCell ref="IHI48:IHJ48"/>
    <mergeCell ref="IHK48:IHL48"/>
    <mergeCell ref="IHM48:IHN48"/>
    <mergeCell ref="IHO48:IHP48"/>
    <mergeCell ref="IHQ48:IHR48"/>
    <mergeCell ref="IGY48:IGZ48"/>
    <mergeCell ref="IHA48:IHB48"/>
    <mergeCell ref="IHC48:IHD48"/>
    <mergeCell ref="IHE48:IHF48"/>
    <mergeCell ref="IHG48:IHH48"/>
    <mergeCell ref="IGO48:IGP48"/>
    <mergeCell ref="IGQ48:IGR48"/>
    <mergeCell ref="IGS48:IGT48"/>
    <mergeCell ref="IGU48:IGV48"/>
    <mergeCell ref="IGW48:IGX48"/>
    <mergeCell ref="IJG48:IJH48"/>
    <mergeCell ref="IJI48:IJJ48"/>
    <mergeCell ref="IJK48:IJL48"/>
    <mergeCell ref="IJM48:IJN48"/>
    <mergeCell ref="IJO48:IJP48"/>
    <mergeCell ref="IIW48:IIX48"/>
    <mergeCell ref="IIY48:IIZ48"/>
    <mergeCell ref="IJA48:IJB48"/>
    <mergeCell ref="IJC48:IJD48"/>
    <mergeCell ref="IJE48:IJF48"/>
    <mergeCell ref="IIM48:IIN48"/>
    <mergeCell ref="IIO48:IIP48"/>
    <mergeCell ref="IIQ48:IIR48"/>
    <mergeCell ref="IIS48:IIT48"/>
    <mergeCell ref="IIU48:IIV48"/>
    <mergeCell ref="IIC48:IID48"/>
    <mergeCell ref="IIE48:IIF48"/>
    <mergeCell ref="IIG48:IIH48"/>
    <mergeCell ref="III48:IIJ48"/>
    <mergeCell ref="IIK48:IIL48"/>
    <mergeCell ref="IKU48:IKV48"/>
    <mergeCell ref="IKW48:IKX48"/>
    <mergeCell ref="IKY48:IKZ48"/>
    <mergeCell ref="ILA48:ILB48"/>
    <mergeCell ref="ILC48:ILD48"/>
    <mergeCell ref="IKK48:IKL48"/>
    <mergeCell ref="IKM48:IKN48"/>
    <mergeCell ref="IKO48:IKP48"/>
    <mergeCell ref="IKQ48:IKR48"/>
    <mergeCell ref="IKS48:IKT48"/>
    <mergeCell ref="IKA48:IKB48"/>
    <mergeCell ref="IKC48:IKD48"/>
    <mergeCell ref="IKE48:IKF48"/>
    <mergeCell ref="IKG48:IKH48"/>
    <mergeCell ref="IKI48:IKJ48"/>
    <mergeCell ref="IJQ48:IJR48"/>
    <mergeCell ref="IJS48:IJT48"/>
    <mergeCell ref="IJU48:IJV48"/>
    <mergeCell ref="IJW48:IJX48"/>
    <mergeCell ref="IJY48:IJZ48"/>
    <mergeCell ref="IMI48:IMJ48"/>
    <mergeCell ref="IMK48:IML48"/>
    <mergeCell ref="IMM48:IMN48"/>
    <mergeCell ref="IMO48:IMP48"/>
    <mergeCell ref="IMQ48:IMR48"/>
    <mergeCell ref="ILY48:ILZ48"/>
    <mergeCell ref="IMA48:IMB48"/>
    <mergeCell ref="IMC48:IMD48"/>
    <mergeCell ref="IME48:IMF48"/>
    <mergeCell ref="IMG48:IMH48"/>
    <mergeCell ref="ILO48:ILP48"/>
    <mergeCell ref="ILQ48:ILR48"/>
    <mergeCell ref="ILS48:ILT48"/>
    <mergeCell ref="ILU48:ILV48"/>
    <mergeCell ref="ILW48:ILX48"/>
    <mergeCell ref="ILE48:ILF48"/>
    <mergeCell ref="ILG48:ILH48"/>
    <mergeCell ref="ILI48:ILJ48"/>
    <mergeCell ref="ILK48:ILL48"/>
    <mergeCell ref="ILM48:ILN48"/>
    <mergeCell ref="INW48:INX48"/>
    <mergeCell ref="INY48:INZ48"/>
    <mergeCell ref="IOA48:IOB48"/>
    <mergeCell ref="IOC48:IOD48"/>
    <mergeCell ref="IOE48:IOF48"/>
    <mergeCell ref="INM48:INN48"/>
    <mergeCell ref="INO48:INP48"/>
    <mergeCell ref="INQ48:INR48"/>
    <mergeCell ref="INS48:INT48"/>
    <mergeCell ref="INU48:INV48"/>
    <mergeCell ref="INC48:IND48"/>
    <mergeCell ref="INE48:INF48"/>
    <mergeCell ref="ING48:INH48"/>
    <mergeCell ref="INI48:INJ48"/>
    <mergeCell ref="INK48:INL48"/>
    <mergeCell ref="IMS48:IMT48"/>
    <mergeCell ref="IMU48:IMV48"/>
    <mergeCell ref="IMW48:IMX48"/>
    <mergeCell ref="IMY48:IMZ48"/>
    <mergeCell ref="INA48:INB48"/>
    <mergeCell ref="IPK48:IPL48"/>
    <mergeCell ref="IPM48:IPN48"/>
    <mergeCell ref="IPO48:IPP48"/>
    <mergeCell ref="IPQ48:IPR48"/>
    <mergeCell ref="IPS48:IPT48"/>
    <mergeCell ref="IPA48:IPB48"/>
    <mergeCell ref="IPC48:IPD48"/>
    <mergeCell ref="IPE48:IPF48"/>
    <mergeCell ref="IPG48:IPH48"/>
    <mergeCell ref="IPI48:IPJ48"/>
    <mergeCell ref="IOQ48:IOR48"/>
    <mergeCell ref="IOS48:IOT48"/>
    <mergeCell ref="IOU48:IOV48"/>
    <mergeCell ref="IOW48:IOX48"/>
    <mergeCell ref="IOY48:IOZ48"/>
    <mergeCell ref="IOG48:IOH48"/>
    <mergeCell ref="IOI48:IOJ48"/>
    <mergeCell ref="IOK48:IOL48"/>
    <mergeCell ref="IOM48:ION48"/>
    <mergeCell ref="IOO48:IOP48"/>
    <mergeCell ref="IQY48:IQZ48"/>
    <mergeCell ref="IRA48:IRB48"/>
    <mergeCell ref="IRC48:IRD48"/>
    <mergeCell ref="IRE48:IRF48"/>
    <mergeCell ref="IRG48:IRH48"/>
    <mergeCell ref="IQO48:IQP48"/>
    <mergeCell ref="IQQ48:IQR48"/>
    <mergeCell ref="IQS48:IQT48"/>
    <mergeCell ref="IQU48:IQV48"/>
    <mergeCell ref="IQW48:IQX48"/>
    <mergeCell ref="IQE48:IQF48"/>
    <mergeCell ref="IQG48:IQH48"/>
    <mergeCell ref="IQI48:IQJ48"/>
    <mergeCell ref="IQK48:IQL48"/>
    <mergeCell ref="IQM48:IQN48"/>
    <mergeCell ref="IPU48:IPV48"/>
    <mergeCell ref="IPW48:IPX48"/>
    <mergeCell ref="IPY48:IPZ48"/>
    <mergeCell ref="IQA48:IQB48"/>
    <mergeCell ref="IQC48:IQD48"/>
    <mergeCell ref="ISM48:ISN48"/>
    <mergeCell ref="ISO48:ISP48"/>
    <mergeCell ref="ISQ48:ISR48"/>
    <mergeCell ref="ISS48:IST48"/>
    <mergeCell ref="ISU48:ISV48"/>
    <mergeCell ref="ISC48:ISD48"/>
    <mergeCell ref="ISE48:ISF48"/>
    <mergeCell ref="ISG48:ISH48"/>
    <mergeCell ref="ISI48:ISJ48"/>
    <mergeCell ref="ISK48:ISL48"/>
    <mergeCell ref="IRS48:IRT48"/>
    <mergeCell ref="IRU48:IRV48"/>
    <mergeCell ref="IRW48:IRX48"/>
    <mergeCell ref="IRY48:IRZ48"/>
    <mergeCell ref="ISA48:ISB48"/>
    <mergeCell ref="IRI48:IRJ48"/>
    <mergeCell ref="IRK48:IRL48"/>
    <mergeCell ref="IRM48:IRN48"/>
    <mergeCell ref="IRO48:IRP48"/>
    <mergeCell ref="IRQ48:IRR48"/>
    <mergeCell ref="IUA48:IUB48"/>
    <mergeCell ref="IUC48:IUD48"/>
    <mergeCell ref="IUE48:IUF48"/>
    <mergeCell ref="IUG48:IUH48"/>
    <mergeCell ref="IUI48:IUJ48"/>
    <mergeCell ref="ITQ48:ITR48"/>
    <mergeCell ref="ITS48:ITT48"/>
    <mergeCell ref="ITU48:ITV48"/>
    <mergeCell ref="ITW48:ITX48"/>
    <mergeCell ref="ITY48:ITZ48"/>
    <mergeCell ref="ITG48:ITH48"/>
    <mergeCell ref="ITI48:ITJ48"/>
    <mergeCell ref="ITK48:ITL48"/>
    <mergeCell ref="ITM48:ITN48"/>
    <mergeCell ref="ITO48:ITP48"/>
    <mergeCell ref="ISW48:ISX48"/>
    <mergeCell ref="ISY48:ISZ48"/>
    <mergeCell ref="ITA48:ITB48"/>
    <mergeCell ref="ITC48:ITD48"/>
    <mergeCell ref="ITE48:ITF48"/>
    <mergeCell ref="IVO48:IVP48"/>
    <mergeCell ref="IVQ48:IVR48"/>
    <mergeCell ref="IVS48:IVT48"/>
    <mergeCell ref="IVU48:IVV48"/>
    <mergeCell ref="IVW48:IVX48"/>
    <mergeCell ref="IVE48:IVF48"/>
    <mergeCell ref="IVG48:IVH48"/>
    <mergeCell ref="IVI48:IVJ48"/>
    <mergeCell ref="IVK48:IVL48"/>
    <mergeCell ref="IVM48:IVN48"/>
    <mergeCell ref="IUU48:IUV48"/>
    <mergeCell ref="IUW48:IUX48"/>
    <mergeCell ref="IUY48:IUZ48"/>
    <mergeCell ref="IVA48:IVB48"/>
    <mergeCell ref="IVC48:IVD48"/>
    <mergeCell ref="IUK48:IUL48"/>
    <mergeCell ref="IUM48:IUN48"/>
    <mergeCell ref="IUO48:IUP48"/>
    <mergeCell ref="IUQ48:IUR48"/>
    <mergeCell ref="IUS48:IUT48"/>
    <mergeCell ref="IXC48:IXD48"/>
    <mergeCell ref="IXE48:IXF48"/>
    <mergeCell ref="IXG48:IXH48"/>
    <mergeCell ref="IXI48:IXJ48"/>
    <mergeCell ref="IXK48:IXL48"/>
    <mergeCell ref="IWS48:IWT48"/>
    <mergeCell ref="IWU48:IWV48"/>
    <mergeCell ref="IWW48:IWX48"/>
    <mergeCell ref="IWY48:IWZ48"/>
    <mergeCell ref="IXA48:IXB48"/>
    <mergeCell ref="IWI48:IWJ48"/>
    <mergeCell ref="IWK48:IWL48"/>
    <mergeCell ref="IWM48:IWN48"/>
    <mergeCell ref="IWO48:IWP48"/>
    <mergeCell ref="IWQ48:IWR48"/>
    <mergeCell ref="IVY48:IVZ48"/>
    <mergeCell ref="IWA48:IWB48"/>
    <mergeCell ref="IWC48:IWD48"/>
    <mergeCell ref="IWE48:IWF48"/>
    <mergeCell ref="IWG48:IWH48"/>
    <mergeCell ref="IYQ48:IYR48"/>
    <mergeCell ref="IYS48:IYT48"/>
    <mergeCell ref="IYU48:IYV48"/>
    <mergeCell ref="IYW48:IYX48"/>
    <mergeCell ref="IYY48:IYZ48"/>
    <mergeCell ref="IYG48:IYH48"/>
    <mergeCell ref="IYI48:IYJ48"/>
    <mergeCell ref="IYK48:IYL48"/>
    <mergeCell ref="IYM48:IYN48"/>
    <mergeCell ref="IYO48:IYP48"/>
    <mergeCell ref="IXW48:IXX48"/>
    <mergeCell ref="IXY48:IXZ48"/>
    <mergeCell ref="IYA48:IYB48"/>
    <mergeCell ref="IYC48:IYD48"/>
    <mergeCell ref="IYE48:IYF48"/>
    <mergeCell ref="IXM48:IXN48"/>
    <mergeCell ref="IXO48:IXP48"/>
    <mergeCell ref="IXQ48:IXR48"/>
    <mergeCell ref="IXS48:IXT48"/>
    <mergeCell ref="IXU48:IXV48"/>
    <mergeCell ref="JAE48:JAF48"/>
    <mergeCell ref="JAG48:JAH48"/>
    <mergeCell ref="JAI48:JAJ48"/>
    <mergeCell ref="JAK48:JAL48"/>
    <mergeCell ref="JAM48:JAN48"/>
    <mergeCell ref="IZU48:IZV48"/>
    <mergeCell ref="IZW48:IZX48"/>
    <mergeCell ref="IZY48:IZZ48"/>
    <mergeCell ref="JAA48:JAB48"/>
    <mergeCell ref="JAC48:JAD48"/>
    <mergeCell ref="IZK48:IZL48"/>
    <mergeCell ref="IZM48:IZN48"/>
    <mergeCell ref="IZO48:IZP48"/>
    <mergeCell ref="IZQ48:IZR48"/>
    <mergeCell ref="IZS48:IZT48"/>
    <mergeCell ref="IZA48:IZB48"/>
    <mergeCell ref="IZC48:IZD48"/>
    <mergeCell ref="IZE48:IZF48"/>
    <mergeCell ref="IZG48:IZH48"/>
    <mergeCell ref="IZI48:IZJ48"/>
    <mergeCell ref="JBS48:JBT48"/>
    <mergeCell ref="JBU48:JBV48"/>
    <mergeCell ref="JBW48:JBX48"/>
    <mergeCell ref="JBY48:JBZ48"/>
    <mergeCell ref="JCA48:JCB48"/>
    <mergeCell ref="JBI48:JBJ48"/>
    <mergeCell ref="JBK48:JBL48"/>
    <mergeCell ref="JBM48:JBN48"/>
    <mergeCell ref="JBO48:JBP48"/>
    <mergeCell ref="JBQ48:JBR48"/>
    <mergeCell ref="JAY48:JAZ48"/>
    <mergeCell ref="JBA48:JBB48"/>
    <mergeCell ref="JBC48:JBD48"/>
    <mergeCell ref="JBE48:JBF48"/>
    <mergeCell ref="JBG48:JBH48"/>
    <mergeCell ref="JAO48:JAP48"/>
    <mergeCell ref="JAQ48:JAR48"/>
    <mergeCell ref="JAS48:JAT48"/>
    <mergeCell ref="JAU48:JAV48"/>
    <mergeCell ref="JAW48:JAX48"/>
    <mergeCell ref="JDG48:JDH48"/>
    <mergeCell ref="JDI48:JDJ48"/>
    <mergeCell ref="JDK48:JDL48"/>
    <mergeCell ref="JDM48:JDN48"/>
    <mergeCell ref="JDO48:JDP48"/>
    <mergeCell ref="JCW48:JCX48"/>
    <mergeCell ref="JCY48:JCZ48"/>
    <mergeCell ref="JDA48:JDB48"/>
    <mergeCell ref="JDC48:JDD48"/>
    <mergeCell ref="JDE48:JDF48"/>
    <mergeCell ref="JCM48:JCN48"/>
    <mergeCell ref="JCO48:JCP48"/>
    <mergeCell ref="JCQ48:JCR48"/>
    <mergeCell ref="JCS48:JCT48"/>
    <mergeCell ref="JCU48:JCV48"/>
    <mergeCell ref="JCC48:JCD48"/>
    <mergeCell ref="JCE48:JCF48"/>
    <mergeCell ref="JCG48:JCH48"/>
    <mergeCell ref="JCI48:JCJ48"/>
    <mergeCell ref="JCK48:JCL48"/>
    <mergeCell ref="JEU48:JEV48"/>
    <mergeCell ref="JEW48:JEX48"/>
    <mergeCell ref="JEY48:JEZ48"/>
    <mergeCell ref="JFA48:JFB48"/>
    <mergeCell ref="JFC48:JFD48"/>
    <mergeCell ref="JEK48:JEL48"/>
    <mergeCell ref="JEM48:JEN48"/>
    <mergeCell ref="JEO48:JEP48"/>
    <mergeCell ref="JEQ48:JER48"/>
    <mergeCell ref="JES48:JET48"/>
    <mergeCell ref="JEA48:JEB48"/>
    <mergeCell ref="JEC48:JED48"/>
    <mergeCell ref="JEE48:JEF48"/>
    <mergeCell ref="JEG48:JEH48"/>
    <mergeCell ref="JEI48:JEJ48"/>
    <mergeCell ref="JDQ48:JDR48"/>
    <mergeCell ref="JDS48:JDT48"/>
    <mergeCell ref="JDU48:JDV48"/>
    <mergeCell ref="JDW48:JDX48"/>
    <mergeCell ref="JDY48:JDZ48"/>
    <mergeCell ref="JGI48:JGJ48"/>
    <mergeCell ref="JGK48:JGL48"/>
    <mergeCell ref="JGM48:JGN48"/>
    <mergeCell ref="JGO48:JGP48"/>
    <mergeCell ref="JGQ48:JGR48"/>
    <mergeCell ref="JFY48:JFZ48"/>
    <mergeCell ref="JGA48:JGB48"/>
    <mergeCell ref="JGC48:JGD48"/>
    <mergeCell ref="JGE48:JGF48"/>
    <mergeCell ref="JGG48:JGH48"/>
    <mergeCell ref="JFO48:JFP48"/>
    <mergeCell ref="JFQ48:JFR48"/>
    <mergeCell ref="JFS48:JFT48"/>
    <mergeCell ref="JFU48:JFV48"/>
    <mergeCell ref="JFW48:JFX48"/>
    <mergeCell ref="JFE48:JFF48"/>
    <mergeCell ref="JFG48:JFH48"/>
    <mergeCell ref="JFI48:JFJ48"/>
    <mergeCell ref="JFK48:JFL48"/>
    <mergeCell ref="JFM48:JFN48"/>
    <mergeCell ref="JHW48:JHX48"/>
    <mergeCell ref="JHY48:JHZ48"/>
    <mergeCell ref="JIA48:JIB48"/>
    <mergeCell ref="JIC48:JID48"/>
    <mergeCell ref="JIE48:JIF48"/>
    <mergeCell ref="JHM48:JHN48"/>
    <mergeCell ref="JHO48:JHP48"/>
    <mergeCell ref="JHQ48:JHR48"/>
    <mergeCell ref="JHS48:JHT48"/>
    <mergeCell ref="JHU48:JHV48"/>
    <mergeCell ref="JHC48:JHD48"/>
    <mergeCell ref="JHE48:JHF48"/>
    <mergeCell ref="JHG48:JHH48"/>
    <mergeCell ref="JHI48:JHJ48"/>
    <mergeCell ref="JHK48:JHL48"/>
    <mergeCell ref="JGS48:JGT48"/>
    <mergeCell ref="JGU48:JGV48"/>
    <mergeCell ref="JGW48:JGX48"/>
    <mergeCell ref="JGY48:JGZ48"/>
    <mergeCell ref="JHA48:JHB48"/>
    <mergeCell ref="JJK48:JJL48"/>
    <mergeCell ref="JJM48:JJN48"/>
    <mergeCell ref="JJO48:JJP48"/>
    <mergeCell ref="JJQ48:JJR48"/>
    <mergeCell ref="JJS48:JJT48"/>
    <mergeCell ref="JJA48:JJB48"/>
    <mergeCell ref="JJC48:JJD48"/>
    <mergeCell ref="JJE48:JJF48"/>
    <mergeCell ref="JJG48:JJH48"/>
    <mergeCell ref="JJI48:JJJ48"/>
    <mergeCell ref="JIQ48:JIR48"/>
    <mergeCell ref="JIS48:JIT48"/>
    <mergeCell ref="JIU48:JIV48"/>
    <mergeCell ref="JIW48:JIX48"/>
    <mergeCell ref="JIY48:JIZ48"/>
    <mergeCell ref="JIG48:JIH48"/>
    <mergeCell ref="JII48:JIJ48"/>
    <mergeCell ref="JIK48:JIL48"/>
    <mergeCell ref="JIM48:JIN48"/>
    <mergeCell ref="JIO48:JIP48"/>
    <mergeCell ref="JKY48:JKZ48"/>
    <mergeCell ref="JLA48:JLB48"/>
    <mergeCell ref="JLC48:JLD48"/>
    <mergeCell ref="JLE48:JLF48"/>
    <mergeCell ref="JLG48:JLH48"/>
    <mergeCell ref="JKO48:JKP48"/>
    <mergeCell ref="JKQ48:JKR48"/>
    <mergeCell ref="JKS48:JKT48"/>
    <mergeCell ref="JKU48:JKV48"/>
    <mergeCell ref="JKW48:JKX48"/>
    <mergeCell ref="JKE48:JKF48"/>
    <mergeCell ref="JKG48:JKH48"/>
    <mergeCell ref="JKI48:JKJ48"/>
    <mergeCell ref="JKK48:JKL48"/>
    <mergeCell ref="JKM48:JKN48"/>
    <mergeCell ref="JJU48:JJV48"/>
    <mergeCell ref="JJW48:JJX48"/>
    <mergeCell ref="JJY48:JJZ48"/>
    <mergeCell ref="JKA48:JKB48"/>
    <mergeCell ref="JKC48:JKD48"/>
    <mergeCell ref="JMM48:JMN48"/>
    <mergeCell ref="JMO48:JMP48"/>
    <mergeCell ref="JMQ48:JMR48"/>
    <mergeCell ref="JMS48:JMT48"/>
    <mergeCell ref="JMU48:JMV48"/>
    <mergeCell ref="JMC48:JMD48"/>
    <mergeCell ref="JME48:JMF48"/>
    <mergeCell ref="JMG48:JMH48"/>
    <mergeCell ref="JMI48:JMJ48"/>
    <mergeCell ref="JMK48:JML48"/>
    <mergeCell ref="JLS48:JLT48"/>
    <mergeCell ref="JLU48:JLV48"/>
    <mergeCell ref="JLW48:JLX48"/>
    <mergeCell ref="JLY48:JLZ48"/>
    <mergeCell ref="JMA48:JMB48"/>
    <mergeCell ref="JLI48:JLJ48"/>
    <mergeCell ref="JLK48:JLL48"/>
    <mergeCell ref="JLM48:JLN48"/>
    <mergeCell ref="JLO48:JLP48"/>
    <mergeCell ref="JLQ48:JLR48"/>
    <mergeCell ref="JOA48:JOB48"/>
    <mergeCell ref="JOC48:JOD48"/>
    <mergeCell ref="JOE48:JOF48"/>
    <mergeCell ref="JOG48:JOH48"/>
    <mergeCell ref="JOI48:JOJ48"/>
    <mergeCell ref="JNQ48:JNR48"/>
    <mergeCell ref="JNS48:JNT48"/>
    <mergeCell ref="JNU48:JNV48"/>
    <mergeCell ref="JNW48:JNX48"/>
    <mergeCell ref="JNY48:JNZ48"/>
    <mergeCell ref="JNG48:JNH48"/>
    <mergeCell ref="JNI48:JNJ48"/>
    <mergeCell ref="JNK48:JNL48"/>
    <mergeCell ref="JNM48:JNN48"/>
    <mergeCell ref="JNO48:JNP48"/>
    <mergeCell ref="JMW48:JMX48"/>
    <mergeCell ref="JMY48:JMZ48"/>
    <mergeCell ref="JNA48:JNB48"/>
    <mergeCell ref="JNC48:JND48"/>
    <mergeCell ref="JNE48:JNF48"/>
    <mergeCell ref="JPO48:JPP48"/>
    <mergeCell ref="JPQ48:JPR48"/>
    <mergeCell ref="JPS48:JPT48"/>
    <mergeCell ref="JPU48:JPV48"/>
    <mergeCell ref="JPW48:JPX48"/>
    <mergeCell ref="JPE48:JPF48"/>
    <mergeCell ref="JPG48:JPH48"/>
    <mergeCell ref="JPI48:JPJ48"/>
    <mergeCell ref="JPK48:JPL48"/>
    <mergeCell ref="JPM48:JPN48"/>
    <mergeCell ref="JOU48:JOV48"/>
    <mergeCell ref="JOW48:JOX48"/>
    <mergeCell ref="JOY48:JOZ48"/>
    <mergeCell ref="JPA48:JPB48"/>
    <mergeCell ref="JPC48:JPD48"/>
    <mergeCell ref="JOK48:JOL48"/>
    <mergeCell ref="JOM48:JON48"/>
    <mergeCell ref="JOO48:JOP48"/>
    <mergeCell ref="JOQ48:JOR48"/>
    <mergeCell ref="JOS48:JOT48"/>
    <mergeCell ref="JRC48:JRD48"/>
    <mergeCell ref="JRE48:JRF48"/>
    <mergeCell ref="JRG48:JRH48"/>
    <mergeCell ref="JRI48:JRJ48"/>
    <mergeCell ref="JRK48:JRL48"/>
    <mergeCell ref="JQS48:JQT48"/>
    <mergeCell ref="JQU48:JQV48"/>
    <mergeCell ref="JQW48:JQX48"/>
    <mergeCell ref="JQY48:JQZ48"/>
    <mergeCell ref="JRA48:JRB48"/>
    <mergeCell ref="JQI48:JQJ48"/>
    <mergeCell ref="JQK48:JQL48"/>
    <mergeCell ref="JQM48:JQN48"/>
    <mergeCell ref="JQO48:JQP48"/>
    <mergeCell ref="JQQ48:JQR48"/>
    <mergeCell ref="JPY48:JPZ48"/>
    <mergeCell ref="JQA48:JQB48"/>
    <mergeCell ref="JQC48:JQD48"/>
    <mergeCell ref="JQE48:JQF48"/>
    <mergeCell ref="JQG48:JQH48"/>
    <mergeCell ref="JSQ48:JSR48"/>
    <mergeCell ref="JSS48:JST48"/>
    <mergeCell ref="JSU48:JSV48"/>
    <mergeCell ref="JSW48:JSX48"/>
    <mergeCell ref="JSY48:JSZ48"/>
    <mergeCell ref="JSG48:JSH48"/>
    <mergeCell ref="JSI48:JSJ48"/>
    <mergeCell ref="JSK48:JSL48"/>
    <mergeCell ref="JSM48:JSN48"/>
    <mergeCell ref="JSO48:JSP48"/>
    <mergeCell ref="JRW48:JRX48"/>
    <mergeCell ref="JRY48:JRZ48"/>
    <mergeCell ref="JSA48:JSB48"/>
    <mergeCell ref="JSC48:JSD48"/>
    <mergeCell ref="JSE48:JSF48"/>
    <mergeCell ref="JRM48:JRN48"/>
    <mergeCell ref="JRO48:JRP48"/>
    <mergeCell ref="JRQ48:JRR48"/>
    <mergeCell ref="JRS48:JRT48"/>
    <mergeCell ref="JRU48:JRV48"/>
    <mergeCell ref="JUE48:JUF48"/>
    <mergeCell ref="JUG48:JUH48"/>
    <mergeCell ref="JUI48:JUJ48"/>
    <mergeCell ref="JUK48:JUL48"/>
    <mergeCell ref="JUM48:JUN48"/>
    <mergeCell ref="JTU48:JTV48"/>
    <mergeCell ref="JTW48:JTX48"/>
    <mergeCell ref="JTY48:JTZ48"/>
    <mergeCell ref="JUA48:JUB48"/>
    <mergeCell ref="JUC48:JUD48"/>
    <mergeCell ref="JTK48:JTL48"/>
    <mergeCell ref="JTM48:JTN48"/>
    <mergeCell ref="JTO48:JTP48"/>
    <mergeCell ref="JTQ48:JTR48"/>
    <mergeCell ref="JTS48:JTT48"/>
    <mergeCell ref="JTA48:JTB48"/>
    <mergeCell ref="JTC48:JTD48"/>
    <mergeCell ref="JTE48:JTF48"/>
    <mergeCell ref="JTG48:JTH48"/>
    <mergeCell ref="JTI48:JTJ48"/>
    <mergeCell ref="JVS48:JVT48"/>
    <mergeCell ref="JVU48:JVV48"/>
    <mergeCell ref="JVW48:JVX48"/>
    <mergeCell ref="JVY48:JVZ48"/>
    <mergeCell ref="JWA48:JWB48"/>
    <mergeCell ref="JVI48:JVJ48"/>
    <mergeCell ref="JVK48:JVL48"/>
    <mergeCell ref="JVM48:JVN48"/>
    <mergeCell ref="JVO48:JVP48"/>
    <mergeCell ref="JVQ48:JVR48"/>
    <mergeCell ref="JUY48:JUZ48"/>
    <mergeCell ref="JVA48:JVB48"/>
    <mergeCell ref="JVC48:JVD48"/>
    <mergeCell ref="JVE48:JVF48"/>
    <mergeCell ref="JVG48:JVH48"/>
    <mergeCell ref="JUO48:JUP48"/>
    <mergeCell ref="JUQ48:JUR48"/>
    <mergeCell ref="JUS48:JUT48"/>
    <mergeCell ref="JUU48:JUV48"/>
    <mergeCell ref="JUW48:JUX48"/>
    <mergeCell ref="JXG48:JXH48"/>
    <mergeCell ref="JXI48:JXJ48"/>
    <mergeCell ref="JXK48:JXL48"/>
    <mergeCell ref="JXM48:JXN48"/>
    <mergeCell ref="JXO48:JXP48"/>
    <mergeCell ref="JWW48:JWX48"/>
    <mergeCell ref="JWY48:JWZ48"/>
    <mergeCell ref="JXA48:JXB48"/>
    <mergeCell ref="JXC48:JXD48"/>
    <mergeCell ref="JXE48:JXF48"/>
    <mergeCell ref="JWM48:JWN48"/>
    <mergeCell ref="JWO48:JWP48"/>
    <mergeCell ref="JWQ48:JWR48"/>
    <mergeCell ref="JWS48:JWT48"/>
    <mergeCell ref="JWU48:JWV48"/>
    <mergeCell ref="JWC48:JWD48"/>
    <mergeCell ref="JWE48:JWF48"/>
    <mergeCell ref="JWG48:JWH48"/>
    <mergeCell ref="JWI48:JWJ48"/>
    <mergeCell ref="JWK48:JWL48"/>
    <mergeCell ref="JYU48:JYV48"/>
    <mergeCell ref="JYW48:JYX48"/>
    <mergeCell ref="JYY48:JYZ48"/>
    <mergeCell ref="JZA48:JZB48"/>
    <mergeCell ref="JZC48:JZD48"/>
    <mergeCell ref="JYK48:JYL48"/>
    <mergeCell ref="JYM48:JYN48"/>
    <mergeCell ref="JYO48:JYP48"/>
    <mergeCell ref="JYQ48:JYR48"/>
    <mergeCell ref="JYS48:JYT48"/>
    <mergeCell ref="JYA48:JYB48"/>
    <mergeCell ref="JYC48:JYD48"/>
    <mergeCell ref="JYE48:JYF48"/>
    <mergeCell ref="JYG48:JYH48"/>
    <mergeCell ref="JYI48:JYJ48"/>
    <mergeCell ref="JXQ48:JXR48"/>
    <mergeCell ref="JXS48:JXT48"/>
    <mergeCell ref="JXU48:JXV48"/>
    <mergeCell ref="JXW48:JXX48"/>
    <mergeCell ref="JXY48:JXZ48"/>
    <mergeCell ref="KAI48:KAJ48"/>
    <mergeCell ref="KAK48:KAL48"/>
    <mergeCell ref="KAM48:KAN48"/>
    <mergeCell ref="KAO48:KAP48"/>
    <mergeCell ref="KAQ48:KAR48"/>
    <mergeCell ref="JZY48:JZZ48"/>
    <mergeCell ref="KAA48:KAB48"/>
    <mergeCell ref="KAC48:KAD48"/>
    <mergeCell ref="KAE48:KAF48"/>
    <mergeCell ref="KAG48:KAH48"/>
    <mergeCell ref="JZO48:JZP48"/>
    <mergeCell ref="JZQ48:JZR48"/>
    <mergeCell ref="JZS48:JZT48"/>
    <mergeCell ref="JZU48:JZV48"/>
    <mergeCell ref="JZW48:JZX48"/>
    <mergeCell ref="JZE48:JZF48"/>
    <mergeCell ref="JZG48:JZH48"/>
    <mergeCell ref="JZI48:JZJ48"/>
    <mergeCell ref="JZK48:JZL48"/>
    <mergeCell ref="JZM48:JZN48"/>
    <mergeCell ref="KBW48:KBX48"/>
    <mergeCell ref="KBY48:KBZ48"/>
    <mergeCell ref="KCA48:KCB48"/>
    <mergeCell ref="KCC48:KCD48"/>
    <mergeCell ref="KCE48:KCF48"/>
    <mergeCell ref="KBM48:KBN48"/>
    <mergeCell ref="KBO48:KBP48"/>
    <mergeCell ref="KBQ48:KBR48"/>
    <mergeCell ref="KBS48:KBT48"/>
    <mergeCell ref="KBU48:KBV48"/>
    <mergeCell ref="KBC48:KBD48"/>
    <mergeCell ref="KBE48:KBF48"/>
    <mergeCell ref="KBG48:KBH48"/>
    <mergeCell ref="KBI48:KBJ48"/>
    <mergeCell ref="KBK48:KBL48"/>
    <mergeCell ref="KAS48:KAT48"/>
    <mergeCell ref="KAU48:KAV48"/>
    <mergeCell ref="KAW48:KAX48"/>
    <mergeCell ref="KAY48:KAZ48"/>
    <mergeCell ref="KBA48:KBB48"/>
    <mergeCell ref="KDK48:KDL48"/>
    <mergeCell ref="KDM48:KDN48"/>
    <mergeCell ref="KDO48:KDP48"/>
    <mergeCell ref="KDQ48:KDR48"/>
    <mergeCell ref="KDS48:KDT48"/>
    <mergeCell ref="KDA48:KDB48"/>
    <mergeCell ref="KDC48:KDD48"/>
    <mergeCell ref="KDE48:KDF48"/>
    <mergeCell ref="KDG48:KDH48"/>
    <mergeCell ref="KDI48:KDJ48"/>
    <mergeCell ref="KCQ48:KCR48"/>
    <mergeCell ref="KCS48:KCT48"/>
    <mergeCell ref="KCU48:KCV48"/>
    <mergeCell ref="KCW48:KCX48"/>
    <mergeCell ref="KCY48:KCZ48"/>
    <mergeCell ref="KCG48:KCH48"/>
    <mergeCell ref="KCI48:KCJ48"/>
    <mergeCell ref="KCK48:KCL48"/>
    <mergeCell ref="KCM48:KCN48"/>
    <mergeCell ref="KCO48:KCP48"/>
    <mergeCell ref="KEY48:KEZ48"/>
    <mergeCell ref="KFA48:KFB48"/>
    <mergeCell ref="KFC48:KFD48"/>
    <mergeCell ref="KFE48:KFF48"/>
    <mergeCell ref="KFG48:KFH48"/>
    <mergeCell ref="KEO48:KEP48"/>
    <mergeCell ref="KEQ48:KER48"/>
    <mergeCell ref="KES48:KET48"/>
    <mergeCell ref="KEU48:KEV48"/>
    <mergeCell ref="KEW48:KEX48"/>
    <mergeCell ref="KEE48:KEF48"/>
    <mergeCell ref="KEG48:KEH48"/>
    <mergeCell ref="KEI48:KEJ48"/>
    <mergeCell ref="KEK48:KEL48"/>
    <mergeCell ref="KEM48:KEN48"/>
    <mergeCell ref="KDU48:KDV48"/>
    <mergeCell ref="KDW48:KDX48"/>
    <mergeCell ref="KDY48:KDZ48"/>
    <mergeCell ref="KEA48:KEB48"/>
    <mergeCell ref="KEC48:KED48"/>
    <mergeCell ref="KGM48:KGN48"/>
    <mergeCell ref="KGO48:KGP48"/>
    <mergeCell ref="KGQ48:KGR48"/>
    <mergeCell ref="KGS48:KGT48"/>
    <mergeCell ref="KGU48:KGV48"/>
    <mergeCell ref="KGC48:KGD48"/>
    <mergeCell ref="KGE48:KGF48"/>
    <mergeCell ref="KGG48:KGH48"/>
    <mergeCell ref="KGI48:KGJ48"/>
    <mergeCell ref="KGK48:KGL48"/>
    <mergeCell ref="KFS48:KFT48"/>
    <mergeCell ref="KFU48:KFV48"/>
    <mergeCell ref="KFW48:KFX48"/>
    <mergeCell ref="KFY48:KFZ48"/>
    <mergeCell ref="KGA48:KGB48"/>
    <mergeCell ref="KFI48:KFJ48"/>
    <mergeCell ref="KFK48:KFL48"/>
    <mergeCell ref="KFM48:KFN48"/>
    <mergeCell ref="KFO48:KFP48"/>
    <mergeCell ref="KFQ48:KFR48"/>
    <mergeCell ref="KIA48:KIB48"/>
    <mergeCell ref="KIC48:KID48"/>
    <mergeCell ref="KIE48:KIF48"/>
    <mergeCell ref="KIG48:KIH48"/>
    <mergeCell ref="KII48:KIJ48"/>
    <mergeCell ref="KHQ48:KHR48"/>
    <mergeCell ref="KHS48:KHT48"/>
    <mergeCell ref="KHU48:KHV48"/>
    <mergeCell ref="KHW48:KHX48"/>
    <mergeCell ref="KHY48:KHZ48"/>
    <mergeCell ref="KHG48:KHH48"/>
    <mergeCell ref="KHI48:KHJ48"/>
    <mergeCell ref="KHK48:KHL48"/>
    <mergeCell ref="KHM48:KHN48"/>
    <mergeCell ref="KHO48:KHP48"/>
    <mergeCell ref="KGW48:KGX48"/>
    <mergeCell ref="KGY48:KGZ48"/>
    <mergeCell ref="KHA48:KHB48"/>
    <mergeCell ref="KHC48:KHD48"/>
    <mergeCell ref="KHE48:KHF48"/>
    <mergeCell ref="KJO48:KJP48"/>
    <mergeCell ref="KJQ48:KJR48"/>
    <mergeCell ref="KJS48:KJT48"/>
    <mergeCell ref="KJU48:KJV48"/>
    <mergeCell ref="KJW48:KJX48"/>
    <mergeCell ref="KJE48:KJF48"/>
    <mergeCell ref="KJG48:KJH48"/>
    <mergeCell ref="KJI48:KJJ48"/>
    <mergeCell ref="KJK48:KJL48"/>
    <mergeCell ref="KJM48:KJN48"/>
    <mergeCell ref="KIU48:KIV48"/>
    <mergeCell ref="KIW48:KIX48"/>
    <mergeCell ref="KIY48:KIZ48"/>
    <mergeCell ref="KJA48:KJB48"/>
    <mergeCell ref="KJC48:KJD48"/>
    <mergeCell ref="KIK48:KIL48"/>
    <mergeCell ref="KIM48:KIN48"/>
    <mergeCell ref="KIO48:KIP48"/>
    <mergeCell ref="KIQ48:KIR48"/>
    <mergeCell ref="KIS48:KIT48"/>
    <mergeCell ref="KLC48:KLD48"/>
    <mergeCell ref="KLE48:KLF48"/>
    <mergeCell ref="KLG48:KLH48"/>
    <mergeCell ref="KLI48:KLJ48"/>
    <mergeCell ref="KLK48:KLL48"/>
    <mergeCell ref="KKS48:KKT48"/>
    <mergeCell ref="KKU48:KKV48"/>
    <mergeCell ref="KKW48:KKX48"/>
    <mergeCell ref="KKY48:KKZ48"/>
    <mergeCell ref="KLA48:KLB48"/>
    <mergeCell ref="KKI48:KKJ48"/>
    <mergeCell ref="KKK48:KKL48"/>
    <mergeCell ref="KKM48:KKN48"/>
    <mergeCell ref="KKO48:KKP48"/>
    <mergeCell ref="KKQ48:KKR48"/>
    <mergeCell ref="KJY48:KJZ48"/>
    <mergeCell ref="KKA48:KKB48"/>
    <mergeCell ref="KKC48:KKD48"/>
    <mergeCell ref="KKE48:KKF48"/>
    <mergeCell ref="KKG48:KKH48"/>
    <mergeCell ref="KMQ48:KMR48"/>
    <mergeCell ref="KMS48:KMT48"/>
    <mergeCell ref="KMU48:KMV48"/>
    <mergeCell ref="KMW48:KMX48"/>
    <mergeCell ref="KMY48:KMZ48"/>
    <mergeCell ref="KMG48:KMH48"/>
    <mergeCell ref="KMI48:KMJ48"/>
    <mergeCell ref="KMK48:KML48"/>
    <mergeCell ref="KMM48:KMN48"/>
    <mergeCell ref="KMO48:KMP48"/>
    <mergeCell ref="KLW48:KLX48"/>
    <mergeCell ref="KLY48:KLZ48"/>
    <mergeCell ref="KMA48:KMB48"/>
    <mergeCell ref="KMC48:KMD48"/>
    <mergeCell ref="KME48:KMF48"/>
    <mergeCell ref="KLM48:KLN48"/>
    <mergeCell ref="KLO48:KLP48"/>
    <mergeCell ref="KLQ48:KLR48"/>
    <mergeCell ref="KLS48:KLT48"/>
    <mergeCell ref="KLU48:KLV48"/>
    <mergeCell ref="KOE48:KOF48"/>
    <mergeCell ref="KOG48:KOH48"/>
    <mergeCell ref="KOI48:KOJ48"/>
    <mergeCell ref="KOK48:KOL48"/>
    <mergeCell ref="KOM48:KON48"/>
    <mergeCell ref="KNU48:KNV48"/>
    <mergeCell ref="KNW48:KNX48"/>
    <mergeCell ref="KNY48:KNZ48"/>
    <mergeCell ref="KOA48:KOB48"/>
    <mergeCell ref="KOC48:KOD48"/>
    <mergeCell ref="KNK48:KNL48"/>
    <mergeCell ref="KNM48:KNN48"/>
    <mergeCell ref="KNO48:KNP48"/>
    <mergeCell ref="KNQ48:KNR48"/>
    <mergeCell ref="KNS48:KNT48"/>
    <mergeCell ref="KNA48:KNB48"/>
    <mergeCell ref="KNC48:KND48"/>
    <mergeCell ref="KNE48:KNF48"/>
    <mergeCell ref="KNG48:KNH48"/>
    <mergeCell ref="KNI48:KNJ48"/>
    <mergeCell ref="KPS48:KPT48"/>
    <mergeCell ref="KPU48:KPV48"/>
    <mergeCell ref="KPW48:KPX48"/>
    <mergeCell ref="KPY48:KPZ48"/>
    <mergeCell ref="KQA48:KQB48"/>
    <mergeCell ref="KPI48:KPJ48"/>
    <mergeCell ref="KPK48:KPL48"/>
    <mergeCell ref="KPM48:KPN48"/>
    <mergeCell ref="KPO48:KPP48"/>
    <mergeCell ref="KPQ48:KPR48"/>
    <mergeCell ref="KOY48:KOZ48"/>
    <mergeCell ref="KPA48:KPB48"/>
    <mergeCell ref="KPC48:KPD48"/>
    <mergeCell ref="KPE48:KPF48"/>
    <mergeCell ref="KPG48:KPH48"/>
    <mergeCell ref="KOO48:KOP48"/>
    <mergeCell ref="KOQ48:KOR48"/>
    <mergeCell ref="KOS48:KOT48"/>
    <mergeCell ref="KOU48:KOV48"/>
    <mergeCell ref="KOW48:KOX48"/>
    <mergeCell ref="KRG48:KRH48"/>
    <mergeCell ref="KRI48:KRJ48"/>
    <mergeCell ref="KRK48:KRL48"/>
    <mergeCell ref="KRM48:KRN48"/>
    <mergeCell ref="KRO48:KRP48"/>
    <mergeCell ref="KQW48:KQX48"/>
    <mergeCell ref="KQY48:KQZ48"/>
    <mergeCell ref="KRA48:KRB48"/>
    <mergeCell ref="KRC48:KRD48"/>
    <mergeCell ref="KRE48:KRF48"/>
    <mergeCell ref="KQM48:KQN48"/>
    <mergeCell ref="KQO48:KQP48"/>
    <mergeCell ref="KQQ48:KQR48"/>
    <mergeCell ref="KQS48:KQT48"/>
    <mergeCell ref="KQU48:KQV48"/>
    <mergeCell ref="KQC48:KQD48"/>
    <mergeCell ref="KQE48:KQF48"/>
    <mergeCell ref="KQG48:KQH48"/>
    <mergeCell ref="KQI48:KQJ48"/>
    <mergeCell ref="KQK48:KQL48"/>
    <mergeCell ref="KSU48:KSV48"/>
    <mergeCell ref="KSW48:KSX48"/>
    <mergeCell ref="KSY48:KSZ48"/>
    <mergeCell ref="KTA48:KTB48"/>
    <mergeCell ref="KTC48:KTD48"/>
    <mergeCell ref="KSK48:KSL48"/>
    <mergeCell ref="KSM48:KSN48"/>
    <mergeCell ref="KSO48:KSP48"/>
    <mergeCell ref="KSQ48:KSR48"/>
    <mergeCell ref="KSS48:KST48"/>
    <mergeCell ref="KSA48:KSB48"/>
    <mergeCell ref="KSC48:KSD48"/>
    <mergeCell ref="KSE48:KSF48"/>
    <mergeCell ref="KSG48:KSH48"/>
    <mergeCell ref="KSI48:KSJ48"/>
    <mergeCell ref="KRQ48:KRR48"/>
    <mergeCell ref="KRS48:KRT48"/>
    <mergeCell ref="KRU48:KRV48"/>
    <mergeCell ref="KRW48:KRX48"/>
    <mergeCell ref="KRY48:KRZ48"/>
    <mergeCell ref="KUI48:KUJ48"/>
    <mergeCell ref="KUK48:KUL48"/>
    <mergeCell ref="KUM48:KUN48"/>
    <mergeCell ref="KUO48:KUP48"/>
    <mergeCell ref="KUQ48:KUR48"/>
    <mergeCell ref="KTY48:KTZ48"/>
    <mergeCell ref="KUA48:KUB48"/>
    <mergeCell ref="KUC48:KUD48"/>
    <mergeCell ref="KUE48:KUF48"/>
    <mergeCell ref="KUG48:KUH48"/>
    <mergeCell ref="KTO48:KTP48"/>
    <mergeCell ref="KTQ48:KTR48"/>
    <mergeCell ref="KTS48:KTT48"/>
    <mergeCell ref="KTU48:KTV48"/>
    <mergeCell ref="KTW48:KTX48"/>
    <mergeCell ref="KTE48:KTF48"/>
    <mergeCell ref="KTG48:KTH48"/>
    <mergeCell ref="KTI48:KTJ48"/>
    <mergeCell ref="KTK48:KTL48"/>
    <mergeCell ref="KTM48:KTN48"/>
    <mergeCell ref="KVW48:KVX48"/>
    <mergeCell ref="KVY48:KVZ48"/>
    <mergeCell ref="KWA48:KWB48"/>
    <mergeCell ref="KWC48:KWD48"/>
    <mergeCell ref="KWE48:KWF48"/>
    <mergeCell ref="KVM48:KVN48"/>
    <mergeCell ref="KVO48:KVP48"/>
    <mergeCell ref="KVQ48:KVR48"/>
    <mergeCell ref="KVS48:KVT48"/>
    <mergeCell ref="KVU48:KVV48"/>
    <mergeCell ref="KVC48:KVD48"/>
    <mergeCell ref="KVE48:KVF48"/>
    <mergeCell ref="KVG48:KVH48"/>
    <mergeCell ref="KVI48:KVJ48"/>
    <mergeCell ref="KVK48:KVL48"/>
    <mergeCell ref="KUS48:KUT48"/>
    <mergeCell ref="KUU48:KUV48"/>
    <mergeCell ref="KUW48:KUX48"/>
    <mergeCell ref="KUY48:KUZ48"/>
    <mergeCell ref="KVA48:KVB48"/>
    <mergeCell ref="KXK48:KXL48"/>
    <mergeCell ref="KXM48:KXN48"/>
    <mergeCell ref="KXO48:KXP48"/>
    <mergeCell ref="KXQ48:KXR48"/>
    <mergeCell ref="KXS48:KXT48"/>
    <mergeCell ref="KXA48:KXB48"/>
    <mergeCell ref="KXC48:KXD48"/>
    <mergeCell ref="KXE48:KXF48"/>
    <mergeCell ref="KXG48:KXH48"/>
    <mergeCell ref="KXI48:KXJ48"/>
    <mergeCell ref="KWQ48:KWR48"/>
    <mergeCell ref="KWS48:KWT48"/>
    <mergeCell ref="KWU48:KWV48"/>
    <mergeCell ref="KWW48:KWX48"/>
    <mergeCell ref="KWY48:KWZ48"/>
    <mergeCell ref="KWG48:KWH48"/>
    <mergeCell ref="KWI48:KWJ48"/>
    <mergeCell ref="KWK48:KWL48"/>
    <mergeCell ref="KWM48:KWN48"/>
    <mergeCell ref="KWO48:KWP48"/>
    <mergeCell ref="KYY48:KYZ48"/>
    <mergeCell ref="KZA48:KZB48"/>
    <mergeCell ref="KZC48:KZD48"/>
    <mergeCell ref="KZE48:KZF48"/>
    <mergeCell ref="KZG48:KZH48"/>
    <mergeCell ref="KYO48:KYP48"/>
    <mergeCell ref="KYQ48:KYR48"/>
    <mergeCell ref="KYS48:KYT48"/>
    <mergeCell ref="KYU48:KYV48"/>
    <mergeCell ref="KYW48:KYX48"/>
    <mergeCell ref="KYE48:KYF48"/>
    <mergeCell ref="KYG48:KYH48"/>
    <mergeCell ref="KYI48:KYJ48"/>
    <mergeCell ref="KYK48:KYL48"/>
    <mergeCell ref="KYM48:KYN48"/>
    <mergeCell ref="KXU48:KXV48"/>
    <mergeCell ref="KXW48:KXX48"/>
    <mergeCell ref="KXY48:KXZ48"/>
    <mergeCell ref="KYA48:KYB48"/>
    <mergeCell ref="KYC48:KYD48"/>
    <mergeCell ref="LAM48:LAN48"/>
    <mergeCell ref="LAO48:LAP48"/>
    <mergeCell ref="LAQ48:LAR48"/>
    <mergeCell ref="LAS48:LAT48"/>
    <mergeCell ref="LAU48:LAV48"/>
    <mergeCell ref="LAC48:LAD48"/>
    <mergeCell ref="LAE48:LAF48"/>
    <mergeCell ref="LAG48:LAH48"/>
    <mergeCell ref="LAI48:LAJ48"/>
    <mergeCell ref="LAK48:LAL48"/>
    <mergeCell ref="KZS48:KZT48"/>
    <mergeCell ref="KZU48:KZV48"/>
    <mergeCell ref="KZW48:KZX48"/>
    <mergeCell ref="KZY48:KZZ48"/>
    <mergeCell ref="LAA48:LAB48"/>
    <mergeCell ref="KZI48:KZJ48"/>
    <mergeCell ref="KZK48:KZL48"/>
    <mergeCell ref="KZM48:KZN48"/>
    <mergeCell ref="KZO48:KZP48"/>
    <mergeCell ref="KZQ48:KZR48"/>
    <mergeCell ref="LCA48:LCB48"/>
    <mergeCell ref="LCC48:LCD48"/>
    <mergeCell ref="LCE48:LCF48"/>
    <mergeCell ref="LCG48:LCH48"/>
    <mergeCell ref="LCI48:LCJ48"/>
    <mergeCell ref="LBQ48:LBR48"/>
    <mergeCell ref="LBS48:LBT48"/>
    <mergeCell ref="LBU48:LBV48"/>
    <mergeCell ref="LBW48:LBX48"/>
    <mergeCell ref="LBY48:LBZ48"/>
    <mergeCell ref="LBG48:LBH48"/>
    <mergeCell ref="LBI48:LBJ48"/>
    <mergeCell ref="LBK48:LBL48"/>
    <mergeCell ref="LBM48:LBN48"/>
    <mergeCell ref="LBO48:LBP48"/>
    <mergeCell ref="LAW48:LAX48"/>
    <mergeCell ref="LAY48:LAZ48"/>
    <mergeCell ref="LBA48:LBB48"/>
    <mergeCell ref="LBC48:LBD48"/>
    <mergeCell ref="LBE48:LBF48"/>
    <mergeCell ref="LDO48:LDP48"/>
    <mergeCell ref="LDQ48:LDR48"/>
    <mergeCell ref="LDS48:LDT48"/>
    <mergeCell ref="LDU48:LDV48"/>
    <mergeCell ref="LDW48:LDX48"/>
    <mergeCell ref="LDE48:LDF48"/>
    <mergeCell ref="LDG48:LDH48"/>
    <mergeCell ref="LDI48:LDJ48"/>
    <mergeCell ref="LDK48:LDL48"/>
    <mergeCell ref="LDM48:LDN48"/>
    <mergeCell ref="LCU48:LCV48"/>
    <mergeCell ref="LCW48:LCX48"/>
    <mergeCell ref="LCY48:LCZ48"/>
    <mergeCell ref="LDA48:LDB48"/>
    <mergeCell ref="LDC48:LDD48"/>
    <mergeCell ref="LCK48:LCL48"/>
    <mergeCell ref="LCM48:LCN48"/>
    <mergeCell ref="LCO48:LCP48"/>
    <mergeCell ref="LCQ48:LCR48"/>
    <mergeCell ref="LCS48:LCT48"/>
    <mergeCell ref="LFC48:LFD48"/>
    <mergeCell ref="LFE48:LFF48"/>
    <mergeCell ref="LFG48:LFH48"/>
    <mergeCell ref="LFI48:LFJ48"/>
    <mergeCell ref="LFK48:LFL48"/>
    <mergeCell ref="LES48:LET48"/>
    <mergeCell ref="LEU48:LEV48"/>
    <mergeCell ref="LEW48:LEX48"/>
    <mergeCell ref="LEY48:LEZ48"/>
    <mergeCell ref="LFA48:LFB48"/>
    <mergeCell ref="LEI48:LEJ48"/>
    <mergeCell ref="LEK48:LEL48"/>
    <mergeCell ref="LEM48:LEN48"/>
    <mergeCell ref="LEO48:LEP48"/>
    <mergeCell ref="LEQ48:LER48"/>
    <mergeCell ref="LDY48:LDZ48"/>
    <mergeCell ref="LEA48:LEB48"/>
    <mergeCell ref="LEC48:LED48"/>
    <mergeCell ref="LEE48:LEF48"/>
    <mergeCell ref="LEG48:LEH48"/>
    <mergeCell ref="LGQ48:LGR48"/>
    <mergeCell ref="LGS48:LGT48"/>
    <mergeCell ref="LGU48:LGV48"/>
    <mergeCell ref="LGW48:LGX48"/>
    <mergeCell ref="LGY48:LGZ48"/>
    <mergeCell ref="LGG48:LGH48"/>
    <mergeCell ref="LGI48:LGJ48"/>
    <mergeCell ref="LGK48:LGL48"/>
    <mergeCell ref="LGM48:LGN48"/>
    <mergeCell ref="LGO48:LGP48"/>
    <mergeCell ref="LFW48:LFX48"/>
    <mergeCell ref="LFY48:LFZ48"/>
    <mergeCell ref="LGA48:LGB48"/>
    <mergeCell ref="LGC48:LGD48"/>
    <mergeCell ref="LGE48:LGF48"/>
    <mergeCell ref="LFM48:LFN48"/>
    <mergeCell ref="LFO48:LFP48"/>
    <mergeCell ref="LFQ48:LFR48"/>
    <mergeCell ref="LFS48:LFT48"/>
    <mergeCell ref="LFU48:LFV48"/>
    <mergeCell ref="LIE48:LIF48"/>
    <mergeCell ref="LIG48:LIH48"/>
    <mergeCell ref="LII48:LIJ48"/>
    <mergeCell ref="LIK48:LIL48"/>
    <mergeCell ref="LIM48:LIN48"/>
    <mergeCell ref="LHU48:LHV48"/>
    <mergeCell ref="LHW48:LHX48"/>
    <mergeCell ref="LHY48:LHZ48"/>
    <mergeCell ref="LIA48:LIB48"/>
    <mergeCell ref="LIC48:LID48"/>
    <mergeCell ref="LHK48:LHL48"/>
    <mergeCell ref="LHM48:LHN48"/>
    <mergeCell ref="LHO48:LHP48"/>
    <mergeCell ref="LHQ48:LHR48"/>
    <mergeCell ref="LHS48:LHT48"/>
    <mergeCell ref="LHA48:LHB48"/>
    <mergeCell ref="LHC48:LHD48"/>
    <mergeCell ref="LHE48:LHF48"/>
    <mergeCell ref="LHG48:LHH48"/>
    <mergeCell ref="LHI48:LHJ48"/>
    <mergeCell ref="LJS48:LJT48"/>
    <mergeCell ref="LJU48:LJV48"/>
    <mergeCell ref="LJW48:LJX48"/>
    <mergeCell ref="LJY48:LJZ48"/>
    <mergeCell ref="LKA48:LKB48"/>
    <mergeCell ref="LJI48:LJJ48"/>
    <mergeCell ref="LJK48:LJL48"/>
    <mergeCell ref="LJM48:LJN48"/>
    <mergeCell ref="LJO48:LJP48"/>
    <mergeCell ref="LJQ48:LJR48"/>
    <mergeCell ref="LIY48:LIZ48"/>
    <mergeCell ref="LJA48:LJB48"/>
    <mergeCell ref="LJC48:LJD48"/>
    <mergeCell ref="LJE48:LJF48"/>
    <mergeCell ref="LJG48:LJH48"/>
    <mergeCell ref="LIO48:LIP48"/>
    <mergeCell ref="LIQ48:LIR48"/>
    <mergeCell ref="LIS48:LIT48"/>
    <mergeCell ref="LIU48:LIV48"/>
    <mergeCell ref="LIW48:LIX48"/>
    <mergeCell ref="LLG48:LLH48"/>
    <mergeCell ref="LLI48:LLJ48"/>
    <mergeCell ref="LLK48:LLL48"/>
    <mergeCell ref="LLM48:LLN48"/>
    <mergeCell ref="LLO48:LLP48"/>
    <mergeCell ref="LKW48:LKX48"/>
    <mergeCell ref="LKY48:LKZ48"/>
    <mergeCell ref="LLA48:LLB48"/>
    <mergeCell ref="LLC48:LLD48"/>
    <mergeCell ref="LLE48:LLF48"/>
    <mergeCell ref="LKM48:LKN48"/>
    <mergeCell ref="LKO48:LKP48"/>
    <mergeCell ref="LKQ48:LKR48"/>
    <mergeCell ref="LKS48:LKT48"/>
    <mergeCell ref="LKU48:LKV48"/>
    <mergeCell ref="LKC48:LKD48"/>
    <mergeCell ref="LKE48:LKF48"/>
    <mergeCell ref="LKG48:LKH48"/>
    <mergeCell ref="LKI48:LKJ48"/>
    <mergeCell ref="LKK48:LKL48"/>
    <mergeCell ref="LMU48:LMV48"/>
    <mergeCell ref="LMW48:LMX48"/>
    <mergeCell ref="LMY48:LMZ48"/>
    <mergeCell ref="LNA48:LNB48"/>
    <mergeCell ref="LNC48:LND48"/>
    <mergeCell ref="LMK48:LML48"/>
    <mergeCell ref="LMM48:LMN48"/>
    <mergeCell ref="LMO48:LMP48"/>
    <mergeCell ref="LMQ48:LMR48"/>
    <mergeCell ref="LMS48:LMT48"/>
    <mergeCell ref="LMA48:LMB48"/>
    <mergeCell ref="LMC48:LMD48"/>
    <mergeCell ref="LME48:LMF48"/>
    <mergeCell ref="LMG48:LMH48"/>
    <mergeCell ref="LMI48:LMJ48"/>
    <mergeCell ref="LLQ48:LLR48"/>
    <mergeCell ref="LLS48:LLT48"/>
    <mergeCell ref="LLU48:LLV48"/>
    <mergeCell ref="LLW48:LLX48"/>
    <mergeCell ref="LLY48:LLZ48"/>
    <mergeCell ref="LOI48:LOJ48"/>
    <mergeCell ref="LOK48:LOL48"/>
    <mergeCell ref="LOM48:LON48"/>
    <mergeCell ref="LOO48:LOP48"/>
    <mergeCell ref="LOQ48:LOR48"/>
    <mergeCell ref="LNY48:LNZ48"/>
    <mergeCell ref="LOA48:LOB48"/>
    <mergeCell ref="LOC48:LOD48"/>
    <mergeCell ref="LOE48:LOF48"/>
    <mergeCell ref="LOG48:LOH48"/>
    <mergeCell ref="LNO48:LNP48"/>
    <mergeCell ref="LNQ48:LNR48"/>
    <mergeCell ref="LNS48:LNT48"/>
    <mergeCell ref="LNU48:LNV48"/>
    <mergeCell ref="LNW48:LNX48"/>
    <mergeCell ref="LNE48:LNF48"/>
    <mergeCell ref="LNG48:LNH48"/>
    <mergeCell ref="LNI48:LNJ48"/>
    <mergeCell ref="LNK48:LNL48"/>
    <mergeCell ref="LNM48:LNN48"/>
    <mergeCell ref="LPW48:LPX48"/>
    <mergeCell ref="LPY48:LPZ48"/>
    <mergeCell ref="LQA48:LQB48"/>
    <mergeCell ref="LQC48:LQD48"/>
    <mergeCell ref="LQE48:LQF48"/>
    <mergeCell ref="LPM48:LPN48"/>
    <mergeCell ref="LPO48:LPP48"/>
    <mergeCell ref="LPQ48:LPR48"/>
    <mergeCell ref="LPS48:LPT48"/>
    <mergeCell ref="LPU48:LPV48"/>
    <mergeCell ref="LPC48:LPD48"/>
    <mergeCell ref="LPE48:LPF48"/>
    <mergeCell ref="LPG48:LPH48"/>
    <mergeCell ref="LPI48:LPJ48"/>
    <mergeCell ref="LPK48:LPL48"/>
    <mergeCell ref="LOS48:LOT48"/>
    <mergeCell ref="LOU48:LOV48"/>
    <mergeCell ref="LOW48:LOX48"/>
    <mergeCell ref="LOY48:LOZ48"/>
    <mergeCell ref="LPA48:LPB48"/>
    <mergeCell ref="LRK48:LRL48"/>
    <mergeCell ref="LRM48:LRN48"/>
    <mergeCell ref="LRO48:LRP48"/>
    <mergeCell ref="LRQ48:LRR48"/>
    <mergeCell ref="LRS48:LRT48"/>
    <mergeCell ref="LRA48:LRB48"/>
    <mergeCell ref="LRC48:LRD48"/>
    <mergeCell ref="LRE48:LRF48"/>
    <mergeCell ref="LRG48:LRH48"/>
    <mergeCell ref="LRI48:LRJ48"/>
    <mergeCell ref="LQQ48:LQR48"/>
    <mergeCell ref="LQS48:LQT48"/>
    <mergeCell ref="LQU48:LQV48"/>
    <mergeCell ref="LQW48:LQX48"/>
    <mergeCell ref="LQY48:LQZ48"/>
    <mergeCell ref="LQG48:LQH48"/>
    <mergeCell ref="LQI48:LQJ48"/>
    <mergeCell ref="LQK48:LQL48"/>
    <mergeCell ref="LQM48:LQN48"/>
    <mergeCell ref="LQO48:LQP48"/>
    <mergeCell ref="LSY48:LSZ48"/>
    <mergeCell ref="LTA48:LTB48"/>
    <mergeCell ref="LTC48:LTD48"/>
    <mergeCell ref="LTE48:LTF48"/>
    <mergeCell ref="LTG48:LTH48"/>
    <mergeCell ref="LSO48:LSP48"/>
    <mergeCell ref="LSQ48:LSR48"/>
    <mergeCell ref="LSS48:LST48"/>
    <mergeCell ref="LSU48:LSV48"/>
    <mergeCell ref="LSW48:LSX48"/>
    <mergeCell ref="LSE48:LSF48"/>
    <mergeCell ref="LSG48:LSH48"/>
    <mergeCell ref="LSI48:LSJ48"/>
    <mergeCell ref="LSK48:LSL48"/>
    <mergeCell ref="LSM48:LSN48"/>
    <mergeCell ref="LRU48:LRV48"/>
    <mergeCell ref="LRW48:LRX48"/>
    <mergeCell ref="LRY48:LRZ48"/>
    <mergeCell ref="LSA48:LSB48"/>
    <mergeCell ref="LSC48:LSD48"/>
    <mergeCell ref="LUM48:LUN48"/>
    <mergeCell ref="LUO48:LUP48"/>
    <mergeCell ref="LUQ48:LUR48"/>
    <mergeCell ref="LUS48:LUT48"/>
    <mergeCell ref="LUU48:LUV48"/>
    <mergeCell ref="LUC48:LUD48"/>
    <mergeCell ref="LUE48:LUF48"/>
    <mergeCell ref="LUG48:LUH48"/>
    <mergeCell ref="LUI48:LUJ48"/>
    <mergeCell ref="LUK48:LUL48"/>
    <mergeCell ref="LTS48:LTT48"/>
    <mergeCell ref="LTU48:LTV48"/>
    <mergeCell ref="LTW48:LTX48"/>
    <mergeCell ref="LTY48:LTZ48"/>
    <mergeCell ref="LUA48:LUB48"/>
    <mergeCell ref="LTI48:LTJ48"/>
    <mergeCell ref="LTK48:LTL48"/>
    <mergeCell ref="LTM48:LTN48"/>
    <mergeCell ref="LTO48:LTP48"/>
    <mergeCell ref="LTQ48:LTR48"/>
    <mergeCell ref="LWA48:LWB48"/>
    <mergeCell ref="LWC48:LWD48"/>
    <mergeCell ref="LWE48:LWF48"/>
    <mergeCell ref="LWG48:LWH48"/>
    <mergeCell ref="LWI48:LWJ48"/>
    <mergeCell ref="LVQ48:LVR48"/>
    <mergeCell ref="LVS48:LVT48"/>
    <mergeCell ref="LVU48:LVV48"/>
    <mergeCell ref="LVW48:LVX48"/>
    <mergeCell ref="LVY48:LVZ48"/>
    <mergeCell ref="LVG48:LVH48"/>
    <mergeCell ref="LVI48:LVJ48"/>
    <mergeCell ref="LVK48:LVL48"/>
    <mergeCell ref="LVM48:LVN48"/>
    <mergeCell ref="LVO48:LVP48"/>
    <mergeCell ref="LUW48:LUX48"/>
    <mergeCell ref="LUY48:LUZ48"/>
    <mergeCell ref="LVA48:LVB48"/>
    <mergeCell ref="LVC48:LVD48"/>
    <mergeCell ref="LVE48:LVF48"/>
    <mergeCell ref="LXO48:LXP48"/>
    <mergeCell ref="LXQ48:LXR48"/>
    <mergeCell ref="LXS48:LXT48"/>
    <mergeCell ref="LXU48:LXV48"/>
    <mergeCell ref="LXW48:LXX48"/>
    <mergeCell ref="LXE48:LXF48"/>
    <mergeCell ref="LXG48:LXH48"/>
    <mergeCell ref="LXI48:LXJ48"/>
    <mergeCell ref="LXK48:LXL48"/>
    <mergeCell ref="LXM48:LXN48"/>
    <mergeCell ref="LWU48:LWV48"/>
    <mergeCell ref="LWW48:LWX48"/>
    <mergeCell ref="LWY48:LWZ48"/>
    <mergeCell ref="LXA48:LXB48"/>
    <mergeCell ref="LXC48:LXD48"/>
    <mergeCell ref="LWK48:LWL48"/>
    <mergeCell ref="LWM48:LWN48"/>
    <mergeCell ref="LWO48:LWP48"/>
    <mergeCell ref="LWQ48:LWR48"/>
    <mergeCell ref="LWS48:LWT48"/>
    <mergeCell ref="LZC48:LZD48"/>
    <mergeCell ref="LZE48:LZF48"/>
    <mergeCell ref="LZG48:LZH48"/>
    <mergeCell ref="LZI48:LZJ48"/>
    <mergeCell ref="LZK48:LZL48"/>
    <mergeCell ref="LYS48:LYT48"/>
    <mergeCell ref="LYU48:LYV48"/>
    <mergeCell ref="LYW48:LYX48"/>
    <mergeCell ref="LYY48:LYZ48"/>
    <mergeCell ref="LZA48:LZB48"/>
    <mergeCell ref="LYI48:LYJ48"/>
    <mergeCell ref="LYK48:LYL48"/>
    <mergeCell ref="LYM48:LYN48"/>
    <mergeCell ref="LYO48:LYP48"/>
    <mergeCell ref="LYQ48:LYR48"/>
    <mergeCell ref="LXY48:LXZ48"/>
    <mergeCell ref="LYA48:LYB48"/>
    <mergeCell ref="LYC48:LYD48"/>
    <mergeCell ref="LYE48:LYF48"/>
    <mergeCell ref="LYG48:LYH48"/>
    <mergeCell ref="MAQ48:MAR48"/>
    <mergeCell ref="MAS48:MAT48"/>
    <mergeCell ref="MAU48:MAV48"/>
    <mergeCell ref="MAW48:MAX48"/>
    <mergeCell ref="MAY48:MAZ48"/>
    <mergeCell ref="MAG48:MAH48"/>
    <mergeCell ref="MAI48:MAJ48"/>
    <mergeCell ref="MAK48:MAL48"/>
    <mergeCell ref="MAM48:MAN48"/>
    <mergeCell ref="MAO48:MAP48"/>
    <mergeCell ref="LZW48:LZX48"/>
    <mergeCell ref="LZY48:LZZ48"/>
    <mergeCell ref="MAA48:MAB48"/>
    <mergeCell ref="MAC48:MAD48"/>
    <mergeCell ref="MAE48:MAF48"/>
    <mergeCell ref="LZM48:LZN48"/>
    <mergeCell ref="LZO48:LZP48"/>
    <mergeCell ref="LZQ48:LZR48"/>
    <mergeCell ref="LZS48:LZT48"/>
    <mergeCell ref="LZU48:LZV48"/>
    <mergeCell ref="MCE48:MCF48"/>
    <mergeCell ref="MCG48:MCH48"/>
    <mergeCell ref="MCI48:MCJ48"/>
    <mergeCell ref="MCK48:MCL48"/>
    <mergeCell ref="MCM48:MCN48"/>
    <mergeCell ref="MBU48:MBV48"/>
    <mergeCell ref="MBW48:MBX48"/>
    <mergeCell ref="MBY48:MBZ48"/>
    <mergeCell ref="MCA48:MCB48"/>
    <mergeCell ref="MCC48:MCD48"/>
    <mergeCell ref="MBK48:MBL48"/>
    <mergeCell ref="MBM48:MBN48"/>
    <mergeCell ref="MBO48:MBP48"/>
    <mergeCell ref="MBQ48:MBR48"/>
    <mergeCell ref="MBS48:MBT48"/>
    <mergeCell ref="MBA48:MBB48"/>
    <mergeCell ref="MBC48:MBD48"/>
    <mergeCell ref="MBE48:MBF48"/>
    <mergeCell ref="MBG48:MBH48"/>
    <mergeCell ref="MBI48:MBJ48"/>
    <mergeCell ref="MDS48:MDT48"/>
    <mergeCell ref="MDU48:MDV48"/>
    <mergeCell ref="MDW48:MDX48"/>
    <mergeCell ref="MDY48:MDZ48"/>
    <mergeCell ref="MEA48:MEB48"/>
    <mergeCell ref="MDI48:MDJ48"/>
    <mergeCell ref="MDK48:MDL48"/>
    <mergeCell ref="MDM48:MDN48"/>
    <mergeCell ref="MDO48:MDP48"/>
    <mergeCell ref="MDQ48:MDR48"/>
    <mergeCell ref="MCY48:MCZ48"/>
    <mergeCell ref="MDA48:MDB48"/>
    <mergeCell ref="MDC48:MDD48"/>
    <mergeCell ref="MDE48:MDF48"/>
    <mergeCell ref="MDG48:MDH48"/>
    <mergeCell ref="MCO48:MCP48"/>
    <mergeCell ref="MCQ48:MCR48"/>
    <mergeCell ref="MCS48:MCT48"/>
    <mergeCell ref="MCU48:MCV48"/>
    <mergeCell ref="MCW48:MCX48"/>
    <mergeCell ref="MFG48:MFH48"/>
    <mergeCell ref="MFI48:MFJ48"/>
    <mergeCell ref="MFK48:MFL48"/>
    <mergeCell ref="MFM48:MFN48"/>
    <mergeCell ref="MFO48:MFP48"/>
    <mergeCell ref="MEW48:MEX48"/>
    <mergeCell ref="MEY48:MEZ48"/>
    <mergeCell ref="MFA48:MFB48"/>
    <mergeCell ref="MFC48:MFD48"/>
    <mergeCell ref="MFE48:MFF48"/>
    <mergeCell ref="MEM48:MEN48"/>
    <mergeCell ref="MEO48:MEP48"/>
    <mergeCell ref="MEQ48:MER48"/>
    <mergeCell ref="MES48:MET48"/>
    <mergeCell ref="MEU48:MEV48"/>
    <mergeCell ref="MEC48:MED48"/>
    <mergeCell ref="MEE48:MEF48"/>
    <mergeCell ref="MEG48:MEH48"/>
    <mergeCell ref="MEI48:MEJ48"/>
    <mergeCell ref="MEK48:MEL48"/>
    <mergeCell ref="MGU48:MGV48"/>
    <mergeCell ref="MGW48:MGX48"/>
    <mergeCell ref="MGY48:MGZ48"/>
    <mergeCell ref="MHA48:MHB48"/>
    <mergeCell ref="MHC48:MHD48"/>
    <mergeCell ref="MGK48:MGL48"/>
    <mergeCell ref="MGM48:MGN48"/>
    <mergeCell ref="MGO48:MGP48"/>
    <mergeCell ref="MGQ48:MGR48"/>
    <mergeCell ref="MGS48:MGT48"/>
    <mergeCell ref="MGA48:MGB48"/>
    <mergeCell ref="MGC48:MGD48"/>
    <mergeCell ref="MGE48:MGF48"/>
    <mergeCell ref="MGG48:MGH48"/>
    <mergeCell ref="MGI48:MGJ48"/>
    <mergeCell ref="MFQ48:MFR48"/>
    <mergeCell ref="MFS48:MFT48"/>
    <mergeCell ref="MFU48:MFV48"/>
    <mergeCell ref="MFW48:MFX48"/>
    <mergeCell ref="MFY48:MFZ48"/>
    <mergeCell ref="MII48:MIJ48"/>
    <mergeCell ref="MIK48:MIL48"/>
    <mergeCell ref="MIM48:MIN48"/>
    <mergeCell ref="MIO48:MIP48"/>
    <mergeCell ref="MIQ48:MIR48"/>
    <mergeCell ref="MHY48:MHZ48"/>
    <mergeCell ref="MIA48:MIB48"/>
    <mergeCell ref="MIC48:MID48"/>
    <mergeCell ref="MIE48:MIF48"/>
    <mergeCell ref="MIG48:MIH48"/>
    <mergeCell ref="MHO48:MHP48"/>
    <mergeCell ref="MHQ48:MHR48"/>
    <mergeCell ref="MHS48:MHT48"/>
    <mergeCell ref="MHU48:MHV48"/>
    <mergeCell ref="MHW48:MHX48"/>
    <mergeCell ref="MHE48:MHF48"/>
    <mergeCell ref="MHG48:MHH48"/>
    <mergeCell ref="MHI48:MHJ48"/>
    <mergeCell ref="MHK48:MHL48"/>
    <mergeCell ref="MHM48:MHN48"/>
    <mergeCell ref="MJW48:MJX48"/>
    <mergeCell ref="MJY48:MJZ48"/>
    <mergeCell ref="MKA48:MKB48"/>
    <mergeCell ref="MKC48:MKD48"/>
    <mergeCell ref="MKE48:MKF48"/>
    <mergeCell ref="MJM48:MJN48"/>
    <mergeCell ref="MJO48:MJP48"/>
    <mergeCell ref="MJQ48:MJR48"/>
    <mergeCell ref="MJS48:MJT48"/>
    <mergeCell ref="MJU48:MJV48"/>
    <mergeCell ref="MJC48:MJD48"/>
    <mergeCell ref="MJE48:MJF48"/>
    <mergeCell ref="MJG48:MJH48"/>
    <mergeCell ref="MJI48:MJJ48"/>
    <mergeCell ref="MJK48:MJL48"/>
    <mergeCell ref="MIS48:MIT48"/>
    <mergeCell ref="MIU48:MIV48"/>
    <mergeCell ref="MIW48:MIX48"/>
    <mergeCell ref="MIY48:MIZ48"/>
    <mergeCell ref="MJA48:MJB48"/>
    <mergeCell ref="MLK48:MLL48"/>
    <mergeCell ref="MLM48:MLN48"/>
    <mergeCell ref="MLO48:MLP48"/>
    <mergeCell ref="MLQ48:MLR48"/>
    <mergeCell ref="MLS48:MLT48"/>
    <mergeCell ref="MLA48:MLB48"/>
    <mergeCell ref="MLC48:MLD48"/>
    <mergeCell ref="MLE48:MLF48"/>
    <mergeCell ref="MLG48:MLH48"/>
    <mergeCell ref="MLI48:MLJ48"/>
    <mergeCell ref="MKQ48:MKR48"/>
    <mergeCell ref="MKS48:MKT48"/>
    <mergeCell ref="MKU48:MKV48"/>
    <mergeCell ref="MKW48:MKX48"/>
    <mergeCell ref="MKY48:MKZ48"/>
    <mergeCell ref="MKG48:MKH48"/>
    <mergeCell ref="MKI48:MKJ48"/>
    <mergeCell ref="MKK48:MKL48"/>
    <mergeCell ref="MKM48:MKN48"/>
    <mergeCell ref="MKO48:MKP48"/>
    <mergeCell ref="MMY48:MMZ48"/>
    <mergeCell ref="MNA48:MNB48"/>
    <mergeCell ref="MNC48:MND48"/>
    <mergeCell ref="MNE48:MNF48"/>
    <mergeCell ref="MNG48:MNH48"/>
    <mergeCell ref="MMO48:MMP48"/>
    <mergeCell ref="MMQ48:MMR48"/>
    <mergeCell ref="MMS48:MMT48"/>
    <mergeCell ref="MMU48:MMV48"/>
    <mergeCell ref="MMW48:MMX48"/>
    <mergeCell ref="MME48:MMF48"/>
    <mergeCell ref="MMG48:MMH48"/>
    <mergeCell ref="MMI48:MMJ48"/>
    <mergeCell ref="MMK48:MML48"/>
    <mergeCell ref="MMM48:MMN48"/>
    <mergeCell ref="MLU48:MLV48"/>
    <mergeCell ref="MLW48:MLX48"/>
    <mergeCell ref="MLY48:MLZ48"/>
    <mergeCell ref="MMA48:MMB48"/>
    <mergeCell ref="MMC48:MMD48"/>
    <mergeCell ref="MOM48:MON48"/>
    <mergeCell ref="MOO48:MOP48"/>
    <mergeCell ref="MOQ48:MOR48"/>
    <mergeCell ref="MOS48:MOT48"/>
    <mergeCell ref="MOU48:MOV48"/>
    <mergeCell ref="MOC48:MOD48"/>
    <mergeCell ref="MOE48:MOF48"/>
    <mergeCell ref="MOG48:MOH48"/>
    <mergeCell ref="MOI48:MOJ48"/>
    <mergeCell ref="MOK48:MOL48"/>
    <mergeCell ref="MNS48:MNT48"/>
    <mergeCell ref="MNU48:MNV48"/>
    <mergeCell ref="MNW48:MNX48"/>
    <mergeCell ref="MNY48:MNZ48"/>
    <mergeCell ref="MOA48:MOB48"/>
    <mergeCell ref="MNI48:MNJ48"/>
    <mergeCell ref="MNK48:MNL48"/>
    <mergeCell ref="MNM48:MNN48"/>
    <mergeCell ref="MNO48:MNP48"/>
    <mergeCell ref="MNQ48:MNR48"/>
    <mergeCell ref="MQA48:MQB48"/>
    <mergeCell ref="MQC48:MQD48"/>
    <mergeCell ref="MQE48:MQF48"/>
    <mergeCell ref="MQG48:MQH48"/>
    <mergeCell ref="MQI48:MQJ48"/>
    <mergeCell ref="MPQ48:MPR48"/>
    <mergeCell ref="MPS48:MPT48"/>
    <mergeCell ref="MPU48:MPV48"/>
    <mergeCell ref="MPW48:MPX48"/>
    <mergeCell ref="MPY48:MPZ48"/>
    <mergeCell ref="MPG48:MPH48"/>
    <mergeCell ref="MPI48:MPJ48"/>
    <mergeCell ref="MPK48:MPL48"/>
    <mergeCell ref="MPM48:MPN48"/>
    <mergeCell ref="MPO48:MPP48"/>
    <mergeCell ref="MOW48:MOX48"/>
    <mergeCell ref="MOY48:MOZ48"/>
    <mergeCell ref="MPA48:MPB48"/>
    <mergeCell ref="MPC48:MPD48"/>
    <mergeCell ref="MPE48:MPF48"/>
    <mergeCell ref="MRO48:MRP48"/>
    <mergeCell ref="MRQ48:MRR48"/>
    <mergeCell ref="MRS48:MRT48"/>
    <mergeCell ref="MRU48:MRV48"/>
    <mergeCell ref="MRW48:MRX48"/>
    <mergeCell ref="MRE48:MRF48"/>
    <mergeCell ref="MRG48:MRH48"/>
    <mergeCell ref="MRI48:MRJ48"/>
    <mergeCell ref="MRK48:MRL48"/>
    <mergeCell ref="MRM48:MRN48"/>
    <mergeCell ref="MQU48:MQV48"/>
    <mergeCell ref="MQW48:MQX48"/>
    <mergeCell ref="MQY48:MQZ48"/>
    <mergeCell ref="MRA48:MRB48"/>
    <mergeCell ref="MRC48:MRD48"/>
    <mergeCell ref="MQK48:MQL48"/>
    <mergeCell ref="MQM48:MQN48"/>
    <mergeCell ref="MQO48:MQP48"/>
    <mergeCell ref="MQQ48:MQR48"/>
    <mergeCell ref="MQS48:MQT48"/>
    <mergeCell ref="MTC48:MTD48"/>
    <mergeCell ref="MTE48:MTF48"/>
    <mergeCell ref="MTG48:MTH48"/>
    <mergeCell ref="MTI48:MTJ48"/>
    <mergeCell ref="MTK48:MTL48"/>
    <mergeCell ref="MSS48:MST48"/>
    <mergeCell ref="MSU48:MSV48"/>
    <mergeCell ref="MSW48:MSX48"/>
    <mergeCell ref="MSY48:MSZ48"/>
    <mergeCell ref="MTA48:MTB48"/>
    <mergeCell ref="MSI48:MSJ48"/>
    <mergeCell ref="MSK48:MSL48"/>
    <mergeCell ref="MSM48:MSN48"/>
    <mergeCell ref="MSO48:MSP48"/>
    <mergeCell ref="MSQ48:MSR48"/>
    <mergeCell ref="MRY48:MRZ48"/>
    <mergeCell ref="MSA48:MSB48"/>
    <mergeCell ref="MSC48:MSD48"/>
    <mergeCell ref="MSE48:MSF48"/>
    <mergeCell ref="MSG48:MSH48"/>
    <mergeCell ref="MUQ48:MUR48"/>
    <mergeCell ref="MUS48:MUT48"/>
    <mergeCell ref="MUU48:MUV48"/>
    <mergeCell ref="MUW48:MUX48"/>
    <mergeCell ref="MUY48:MUZ48"/>
    <mergeCell ref="MUG48:MUH48"/>
    <mergeCell ref="MUI48:MUJ48"/>
    <mergeCell ref="MUK48:MUL48"/>
    <mergeCell ref="MUM48:MUN48"/>
    <mergeCell ref="MUO48:MUP48"/>
    <mergeCell ref="MTW48:MTX48"/>
    <mergeCell ref="MTY48:MTZ48"/>
    <mergeCell ref="MUA48:MUB48"/>
    <mergeCell ref="MUC48:MUD48"/>
    <mergeCell ref="MUE48:MUF48"/>
    <mergeCell ref="MTM48:MTN48"/>
    <mergeCell ref="MTO48:MTP48"/>
    <mergeCell ref="MTQ48:MTR48"/>
    <mergeCell ref="MTS48:MTT48"/>
    <mergeCell ref="MTU48:MTV48"/>
    <mergeCell ref="MWE48:MWF48"/>
    <mergeCell ref="MWG48:MWH48"/>
    <mergeCell ref="MWI48:MWJ48"/>
    <mergeCell ref="MWK48:MWL48"/>
    <mergeCell ref="MWM48:MWN48"/>
    <mergeCell ref="MVU48:MVV48"/>
    <mergeCell ref="MVW48:MVX48"/>
    <mergeCell ref="MVY48:MVZ48"/>
    <mergeCell ref="MWA48:MWB48"/>
    <mergeCell ref="MWC48:MWD48"/>
    <mergeCell ref="MVK48:MVL48"/>
    <mergeCell ref="MVM48:MVN48"/>
    <mergeCell ref="MVO48:MVP48"/>
    <mergeCell ref="MVQ48:MVR48"/>
    <mergeCell ref="MVS48:MVT48"/>
    <mergeCell ref="MVA48:MVB48"/>
    <mergeCell ref="MVC48:MVD48"/>
    <mergeCell ref="MVE48:MVF48"/>
    <mergeCell ref="MVG48:MVH48"/>
    <mergeCell ref="MVI48:MVJ48"/>
    <mergeCell ref="MXS48:MXT48"/>
    <mergeCell ref="MXU48:MXV48"/>
    <mergeCell ref="MXW48:MXX48"/>
    <mergeCell ref="MXY48:MXZ48"/>
    <mergeCell ref="MYA48:MYB48"/>
    <mergeCell ref="MXI48:MXJ48"/>
    <mergeCell ref="MXK48:MXL48"/>
    <mergeCell ref="MXM48:MXN48"/>
    <mergeCell ref="MXO48:MXP48"/>
    <mergeCell ref="MXQ48:MXR48"/>
    <mergeCell ref="MWY48:MWZ48"/>
    <mergeCell ref="MXA48:MXB48"/>
    <mergeCell ref="MXC48:MXD48"/>
    <mergeCell ref="MXE48:MXF48"/>
    <mergeCell ref="MXG48:MXH48"/>
    <mergeCell ref="MWO48:MWP48"/>
    <mergeCell ref="MWQ48:MWR48"/>
    <mergeCell ref="MWS48:MWT48"/>
    <mergeCell ref="MWU48:MWV48"/>
    <mergeCell ref="MWW48:MWX48"/>
    <mergeCell ref="MZG48:MZH48"/>
    <mergeCell ref="MZI48:MZJ48"/>
    <mergeCell ref="MZK48:MZL48"/>
    <mergeCell ref="MZM48:MZN48"/>
    <mergeCell ref="MZO48:MZP48"/>
    <mergeCell ref="MYW48:MYX48"/>
    <mergeCell ref="MYY48:MYZ48"/>
    <mergeCell ref="MZA48:MZB48"/>
    <mergeCell ref="MZC48:MZD48"/>
    <mergeCell ref="MZE48:MZF48"/>
    <mergeCell ref="MYM48:MYN48"/>
    <mergeCell ref="MYO48:MYP48"/>
    <mergeCell ref="MYQ48:MYR48"/>
    <mergeCell ref="MYS48:MYT48"/>
    <mergeCell ref="MYU48:MYV48"/>
    <mergeCell ref="MYC48:MYD48"/>
    <mergeCell ref="MYE48:MYF48"/>
    <mergeCell ref="MYG48:MYH48"/>
    <mergeCell ref="MYI48:MYJ48"/>
    <mergeCell ref="MYK48:MYL48"/>
    <mergeCell ref="NAU48:NAV48"/>
    <mergeCell ref="NAW48:NAX48"/>
    <mergeCell ref="NAY48:NAZ48"/>
    <mergeCell ref="NBA48:NBB48"/>
    <mergeCell ref="NBC48:NBD48"/>
    <mergeCell ref="NAK48:NAL48"/>
    <mergeCell ref="NAM48:NAN48"/>
    <mergeCell ref="NAO48:NAP48"/>
    <mergeCell ref="NAQ48:NAR48"/>
    <mergeCell ref="NAS48:NAT48"/>
    <mergeCell ref="NAA48:NAB48"/>
    <mergeCell ref="NAC48:NAD48"/>
    <mergeCell ref="NAE48:NAF48"/>
    <mergeCell ref="NAG48:NAH48"/>
    <mergeCell ref="NAI48:NAJ48"/>
    <mergeCell ref="MZQ48:MZR48"/>
    <mergeCell ref="MZS48:MZT48"/>
    <mergeCell ref="MZU48:MZV48"/>
    <mergeCell ref="MZW48:MZX48"/>
    <mergeCell ref="MZY48:MZZ48"/>
    <mergeCell ref="NCI48:NCJ48"/>
    <mergeCell ref="NCK48:NCL48"/>
    <mergeCell ref="NCM48:NCN48"/>
    <mergeCell ref="NCO48:NCP48"/>
    <mergeCell ref="NCQ48:NCR48"/>
    <mergeCell ref="NBY48:NBZ48"/>
    <mergeCell ref="NCA48:NCB48"/>
    <mergeCell ref="NCC48:NCD48"/>
    <mergeCell ref="NCE48:NCF48"/>
    <mergeCell ref="NCG48:NCH48"/>
    <mergeCell ref="NBO48:NBP48"/>
    <mergeCell ref="NBQ48:NBR48"/>
    <mergeCell ref="NBS48:NBT48"/>
    <mergeCell ref="NBU48:NBV48"/>
    <mergeCell ref="NBW48:NBX48"/>
    <mergeCell ref="NBE48:NBF48"/>
    <mergeCell ref="NBG48:NBH48"/>
    <mergeCell ref="NBI48:NBJ48"/>
    <mergeCell ref="NBK48:NBL48"/>
    <mergeCell ref="NBM48:NBN48"/>
    <mergeCell ref="NDW48:NDX48"/>
    <mergeCell ref="NDY48:NDZ48"/>
    <mergeCell ref="NEA48:NEB48"/>
    <mergeCell ref="NEC48:NED48"/>
    <mergeCell ref="NEE48:NEF48"/>
    <mergeCell ref="NDM48:NDN48"/>
    <mergeCell ref="NDO48:NDP48"/>
    <mergeCell ref="NDQ48:NDR48"/>
    <mergeCell ref="NDS48:NDT48"/>
    <mergeCell ref="NDU48:NDV48"/>
    <mergeCell ref="NDC48:NDD48"/>
    <mergeCell ref="NDE48:NDF48"/>
    <mergeCell ref="NDG48:NDH48"/>
    <mergeCell ref="NDI48:NDJ48"/>
    <mergeCell ref="NDK48:NDL48"/>
    <mergeCell ref="NCS48:NCT48"/>
    <mergeCell ref="NCU48:NCV48"/>
    <mergeCell ref="NCW48:NCX48"/>
    <mergeCell ref="NCY48:NCZ48"/>
    <mergeCell ref="NDA48:NDB48"/>
    <mergeCell ref="NFK48:NFL48"/>
    <mergeCell ref="NFM48:NFN48"/>
    <mergeCell ref="NFO48:NFP48"/>
    <mergeCell ref="NFQ48:NFR48"/>
    <mergeCell ref="NFS48:NFT48"/>
    <mergeCell ref="NFA48:NFB48"/>
    <mergeCell ref="NFC48:NFD48"/>
    <mergeCell ref="NFE48:NFF48"/>
    <mergeCell ref="NFG48:NFH48"/>
    <mergeCell ref="NFI48:NFJ48"/>
    <mergeCell ref="NEQ48:NER48"/>
    <mergeCell ref="NES48:NET48"/>
    <mergeCell ref="NEU48:NEV48"/>
    <mergeCell ref="NEW48:NEX48"/>
    <mergeCell ref="NEY48:NEZ48"/>
    <mergeCell ref="NEG48:NEH48"/>
    <mergeCell ref="NEI48:NEJ48"/>
    <mergeCell ref="NEK48:NEL48"/>
    <mergeCell ref="NEM48:NEN48"/>
    <mergeCell ref="NEO48:NEP48"/>
    <mergeCell ref="NGY48:NGZ48"/>
    <mergeCell ref="NHA48:NHB48"/>
    <mergeCell ref="NHC48:NHD48"/>
    <mergeCell ref="NHE48:NHF48"/>
    <mergeCell ref="NHG48:NHH48"/>
    <mergeCell ref="NGO48:NGP48"/>
    <mergeCell ref="NGQ48:NGR48"/>
    <mergeCell ref="NGS48:NGT48"/>
    <mergeCell ref="NGU48:NGV48"/>
    <mergeCell ref="NGW48:NGX48"/>
    <mergeCell ref="NGE48:NGF48"/>
    <mergeCell ref="NGG48:NGH48"/>
    <mergeCell ref="NGI48:NGJ48"/>
    <mergeCell ref="NGK48:NGL48"/>
    <mergeCell ref="NGM48:NGN48"/>
    <mergeCell ref="NFU48:NFV48"/>
    <mergeCell ref="NFW48:NFX48"/>
    <mergeCell ref="NFY48:NFZ48"/>
    <mergeCell ref="NGA48:NGB48"/>
    <mergeCell ref="NGC48:NGD48"/>
    <mergeCell ref="NIM48:NIN48"/>
    <mergeCell ref="NIO48:NIP48"/>
    <mergeCell ref="NIQ48:NIR48"/>
    <mergeCell ref="NIS48:NIT48"/>
    <mergeCell ref="NIU48:NIV48"/>
    <mergeCell ref="NIC48:NID48"/>
    <mergeCell ref="NIE48:NIF48"/>
    <mergeCell ref="NIG48:NIH48"/>
    <mergeCell ref="NII48:NIJ48"/>
    <mergeCell ref="NIK48:NIL48"/>
    <mergeCell ref="NHS48:NHT48"/>
    <mergeCell ref="NHU48:NHV48"/>
    <mergeCell ref="NHW48:NHX48"/>
    <mergeCell ref="NHY48:NHZ48"/>
    <mergeCell ref="NIA48:NIB48"/>
    <mergeCell ref="NHI48:NHJ48"/>
    <mergeCell ref="NHK48:NHL48"/>
    <mergeCell ref="NHM48:NHN48"/>
    <mergeCell ref="NHO48:NHP48"/>
    <mergeCell ref="NHQ48:NHR48"/>
    <mergeCell ref="NKA48:NKB48"/>
    <mergeCell ref="NKC48:NKD48"/>
    <mergeCell ref="NKE48:NKF48"/>
    <mergeCell ref="NKG48:NKH48"/>
    <mergeCell ref="NKI48:NKJ48"/>
    <mergeCell ref="NJQ48:NJR48"/>
    <mergeCell ref="NJS48:NJT48"/>
    <mergeCell ref="NJU48:NJV48"/>
    <mergeCell ref="NJW48:NJX48"/>
    <mergeCell ref="NJY48:NJZ48"/>
    <mergeCell ref="NJG48:NJH48"/>
    <mergeCell ref="NJI48:NJJ48"/>
    <mergeCell ref="NJK48:NJL48"/>
    <mergeCell ref="NJM48:NJN48"/>
    <mergeCell ref="NJO48:NJP48"/>
    <mergeCell ref="NIW48:NIX48"/>
    <mergeCell ref="NIY48:NIZ48"/>
    <mergeCell ref="NJA48:NJB48"/>
    <mergeCell ref="NJC48:NJD48"/>
    <mergeCell ref="NJE48:NJF48"/>
    <mergeCell ref="NLO48:NLP48"/>
    <mergeCell ref="NLQ48:NLR48"/>
    <mergeCell ref="NLS48:NLT48"/>
    <mergeCell ref="NLU48:NLV48"/>
    <mergeCell ref="NLW48:NLX48"/>
    <mergeCell ref="NLE48:NLF48"/>
    <mergeCell ref="NLG48:NLH48"/>
    <mergeCell ref="NLI48:NLJ48"/>
    <mergeCell ref="NLK48:NLL48"/>
    <mergeCell ref="NLM48:NLN48"/>
    <mergeCell ref="NKU48:NKV48"/>
    <mergeCell ref="NKW48:NKX48"/>
    <mergeCell ref="NKY48:NKZ48"/>
    <mergeCell ref="NLA48:NLB48"/>
    <mergeCell ref="NLC48:NLD48"/>
    <mergeCell ref="NKK48:NKL48"/>
    <mergeCell ref="NKM48:NKN48"/>
    <mergeCell ref="NKO48:NKP48"/>
    <mergeCell ref="NKQ48:NKR48"/>
    <mergeCell ref="NKS48:NKT48"/>
    <mergeCell ref="NNC48:NND48"/>
    <mergeCell ref="NNE48:NNF48"/>
    <mergeCell ref="NNG48:NNH48"/>
    <mergeCell ref="NNI48:NNJ48"/>
    <mergeCell ref="NNK48:NNL48"/>
    <mergeCell ref="NMS48:NMT48"/>
    <mergeCell ref="NMU48:NMV48"/>
    <mergeCell ref="NMW48:NMX48"/>
    <mergeCell ref="NMY48:NMZ48"/>
    <mergeCell ref="NNA48:NNB48"/>
    <mergeCell ref="NMI48:NMJ48"/>
    <mergeCell ref="NMK48:NML48"/>
    <mergeCell ref="NMM48:NMN48"/>
    <mergeCell ref="NMO48:NMP48"/>
    <mergeCell ref="NMQ48:NMR48"/>
    <mergeCell ref="NLY48:NLZ48"/>
    <mergeCell ref="NMA48:NMB48"/>
    <mergeCell ref="NMC48:NMD48"/>
    <mergeCell ref="NME48:NMF48"/>
    <mergeCell ref="NMG48:NMH48"/>
    <mergeCell ref="NOQ48:NOR48"/>
    <mergeCell ref="NOS48:NOT48"/>
    <mergeCell ref="NOU48:NOV48"/>
    <mergeCell ref="NOW48:NOX48"/>
    <mergeCell ref="NOY48:NOZ48"/>
    <mergeCell ref="NOG48:NOH48"/>
    <mergeCell ref="NOI48:NOJ48"/>
    <mergeCell ref="NOK48:NOL48"/>
    <mergeCell ref="NOM48:NON48"/>
    <mergeCell ref="NOO48:NOP48"/>
    <mergeCell ref="NNW48:NNX48"/>
    <mergeCell ref="NNY48:NNZ48"/>
    <mergeCell ref="NOA48:NOB48"/>
    <mergeCell ref="NOC48:NOD48"/>
    <mergeCell ref="NOE48:NOF48"/>
    <mergeCell ref="NNM48:NNN48"/>
    <mergeCell ref="NNO48:NNP48"/>
    <mergeCell ref="NNQ48:NNR48"/>
    <mergeCell ref="NNS48:NNT48"/>
    <mergeCell ref="NNU48:NNV48"/>
    <mergeCell ref="NQE48:NQF48"/>
    <mergeCell ref="NQG48:NQH48"/>
    <mergeCell ref="NQI48:NQJ48"/>
    <mergeCell ref="NQK48:NQL48"/>
    <mergeCell ref="NQM48:NQN48"/>
    <mergeCell ref="NPU48:NPV48"/>
    <mergeCell ref="NPW48:NPX48"/>
    <mergeCell ref="NPY48:NPZ48"/>
    <mergeCell ref="NQA48:NQB48"/>
    <mergeCell ref="NQC48:NQD48"/>
    <mergeCell ref="NPK48:NPL48"/>
    <mergeCell ref="NPM48:NPN48"/>
    <mergeCell ref="NPO48:NPP48"/>
    <mergeCell ref="NPQ48:NPR48"/>
    <mergeCell ref="NPS48:NPT48"/>
    <mergeCell ref="NPA48:NPB48"/>
    <mergeCell ref="NPC48:NPD48"/>
    <mergeCell ref="NPE48:NPF48"/>
    <mergeCell ref="NPG48:NPH48"/>
    <mergeCell ref="NPI48:NPJ48"/>
    <mergeCell ref="NRS48:NRT48"/>
    <mergeCell ref="NRU48:NRV48"/>
    <mergeCell ref="NRW48:NRX48"/>
    <mergeCell ref="NRY48:NRZ48"/>
    <mergeCell ref="NSA48:NSB48"/>
    <mergeCell ref="NRI48:NRJ48"/>
    <mergeCell ref="NRK48:NRL48"/>
    <mergeCell ref="NRM48:NRN48"/>
    <mergeCell ref="NRO48:NRP48"/>
    <mergeCell ref="NRQ48:NRR48"/>
    <mergeCell ref="NQY48:NQZ48"/>
    <mergeCell ref="NRA48:NRB48"/>
    <mergeCell ref="NRC48:NRD48"/>
    <mergeCell ref="NRE48:NRF48"/>
    <mergeCell ref="NRG48:NRH48"/>
    <mergeCell ref="NQO48:NQP48"/>
    <mergeCell ref="NQQ48:NQR48"/>
    <mergeCell ref="NQS48:NQT48"/>
    <mergeCell ref="NQU48:NQV48"/>
    <mergeCell ref="NQW48:NQX48"/>
    <mergeCell ref="NTG48:NTH48"/>
    <mergeCell ref="NTI48:NTJ48"/>
    <mergeCell ref="NTK48:NTL48"/>
    <mergeCell ref="NTM48:NTN48"/>
    <mergeCell ref="NTO48:NTP48"/>
    <mergeCell ref="NSW48:NSX48"/>
    <mergeCell ref="NSY48:NSZ48"/>
    <mergeCell ref="NTA48:NTB48"/>
    <mergeCell ref="NTC48:NTD48"/>
    <mergeCell ref="NTE48:NTF48"/>
    <mergeCell ref="NSM48:NSN48"/>
    <mergeCell ref="NSO48:NSP48"/>
    <mergeCell ref="NSQ48:NSR48"/>
    <mergeCell ref="NSS48:NST48"/>
    <mergeCell ref="NSU48:NSV48"/>
    <mergeCell ref="NSC48:NSD48"/>
    <mergeCell ref="NSE48:NSF48"/>
    <mergeCell ref="NSG48:NSH48"/>
    <mergeCell ref="NSI48:NSJ48"/>
    <mergeCell ref="NSK48:NSL48"/>
    <mergeCell ref="NUU48:NUV48"/>
    <mergeCell ref="NUW48:NUX48"/>
    <mergeCell ref="NUY48:NUZ48"/>
    <mergeCell ref="NVA48:NVB48"/>
    <mergeCell ref="NVC48:NVD48"/>
    <mergeCell ref="NUK48:NUL48"/>
    <mergeCell ref="NUM48:NUN48"/>
    <mergeCell ref="NUO48:NUP48"/>
    <mergeCell ref="NUQ48:NUR48"/>
    <mergeCell ref="NUS48:NUT48"/>
    <mergeCell ref="NUA48:NUB48"/>
    <mergeCell ref="NUC48:NUD48"/>
    <mergeCell ref="NUE48:NUF48"/>
    <mergeCell ref="NUG48:NUH48"/>
    <mergeCell ref="NUI48:NUJ48"/>
    <mergeCell ref="NTQ48:NTR48"/>
    <mergeCell ref="NTS48:NTT48"/>
    <mergeCell ref="NTU48:NTV48"/>
    <mergeCell ref="NTW48:NTX48"/>
    <mergeCell ref="NTY48:NTZ48"/>
    <mergeCell ref="NWI48:NWJ48"/>
    <mergeCell ref="NWK48:NWL48"/>
    <mergeCell ref="NWM48:NWN48"/>
    <mergeCell ref="NWO48:NWP48"/>
    <mergeCell ref="NWQ48:NWR48"/>
    <mergeCell ref="NVY48:NVZ48"/>
    <mergeCell ref="NWA48:NWB48"/>
    <mergeCell ref="NWC48:NWD48"/>
    <mergeCell ref="NWE48:NWF48"/>
    <mergeCell ref="NWG48:NWH48"/>
    <mergeCell ref="NVO48:NVP48"/>
    <mergeCell ref="NVQ48:NVR48"/>
    <mergeCell ref="NVS48:NVT48"/>
    <mergeCell ref="NVU48:NVV48"/>
    <mergeCell ref="NVW48:NVX48"/>
    <mergeCell ref="NVE48:NVF48"/>
    <mergeCell ref="NVG48:NVH48"/>
    <mergeCell ref="NVI48:NVJ48"/>
    <mergeCell ref="NVK48:NVL48"/>
    <mergeCell ref="NVM48:NVN48"/>
    <mergeCell ref="NXW48:NXX48"/>
    <mergeCell ref="NXY48:NXZ48"/>
    <mergeCell ref="NYA48:NYB48"/>
    <mergeCell ref="NYC48:NYD48"/>
    <mergeCell ref="NYE48:NYF48"/>
    <mergeCell ref="NXM48:NXN48"/>
    <mergeCell ref="NXO48:NXP48"/>
    <mergeCell ref="NXQ48:NXR48"/>
    <mergeCell ref="NXS48:NXT48"/>
    <mergeCell ref="NXU48:NXV48"/>
    <mergeCell ref="NXC48:NXD48"/>
    <mergeCell ref="NXE48:NXF48"/>
    <mergeCell ref="NXG48:NXH48"/>
    <mergeCell ref="NXI48:NXJ48"/>
    <mergeCell ref="NXK48:NXL48"/>
    <mergeCell ref="NWS48:NWT48"/>
    <mergeCell ref="NWU48:NWV48"/>
    <mergeCell ref="NWW48:NWX48"/>
    <mergeCell ref="NWY48:NWZ48"/>
    <mergeCell ref="NXA48:NXB48"/>
    <mergeCell ref="NZK48:NZL48"/>
    <mergeCell ref="NZM48:NZN48"/>
    <mergeCell ref="NZO48:NZP48"/>
    <mergeCell ref="NZQ48:NZR48"/>
    <mergeCell ref="NZS48:NZT48"/>
    <mergeCell ref="NZA48:NZB48"/>
    <mergeCell ref="NZC48:NZD48"/>
    <mergeCell ref="NZE48:NZF48"/>
    <mergeCell ref="NZG48:NZH48"/>
    <mergeCell ref="NZI48:NZJ48"/>
    <mergeCell ref="NYQ48:NYR48"/>
    <mergeCell ref="NYS48:NYT48"/>
    <mergeCell ref="NYU48:NYV48"/>
    <mergeCell ref="NYW48:NYX48"/>
    <mergeCell ref="NYY48:NYZ48"/>
    <mergeCell ref="NYG48:NYH48"/>
    <mergeCell ref="NYI48:NYJ48"/>
    <mergeCell ref="NYK48:NYL48"/>
    <mergeCell ref="NYM48:NYN48"/>
    <mergeCell ref="NYO48:NYP48"/>
    <mergeCell ref="OAY48:OAZ48"/>
    <mergeCell ref="OBA48:OBB48"/>
    <mergeCell ref="OBC48:OBD48"/>
    <mergeCell ref="OBE48:OBF48"/>
    <mergeCell ref="OBG48:OBH48"/>
    <mergeCell ref="OAO48:OAP48"/>
    <mergeCell ref="OAQ48:OAR48"/>
    <mergeCell ref="OAS48:OAT48"/>
    <mergeCell ref="OAU48:OAV48"/>
    <mergeCell ref="OAW48:OAX48"/>
    <mergeCell ref="OAE48:OAF48"/>
    <mergeCell ref="OAG48:OAH48"/>
    <mergeCell ref="OAI48:OAJ48"/>
    <mergeCell ref="OAK48:OAL48"/>
    <mergeCell ref="OAM48:OAN48"/>
    <mergeCell ref="NZU48:NZV48"/>
    <mergeCell ref="NZW48:NZX48"/>
    <mergeCell ref="NZY48:NZZ48"/>
    <mergeCell ref="OAA48:OAB48"/>
    <mergeCell ref="OAC48:OAD48"/>
    <mergeCell ref="OCM48:OCN48"/>
    <mergeCell ref="OCO48:OCP48"/>
    <mergeCell ref="OCQ48:OCR48"/>
    <mergeCell ref="OCS48:OCT48"/>
    <mergeCell ref="OCU48:OCV48"/>
    <mergeCell ref="OCC48:OCD48"/>
    <mergeCell ref="OCE48:OCF48"/>
    <mergeCell ref="OCG48:OCH48"/>
    <mergeCell ref="OCI48:OCJ48"/>
    <mergeCell ref="OCK48:OCL48"/>
    <mergeCell ref="OBS48:OBT48"/>
    <mergeCell ref="OBU48:OBV48"/>
    <mergeCell ref="OBW48:OBX48"/>
    <mergeCell ref="OBY48:OBZ48"/>
    <mergeCell ref="OCA48:OCB48"/>
    <mergeCell ref="OBI48:OBJ48"/>
    <mergeCell ref="OBK48:OBL48"/>
    <mergeCell ref="OBM48:OBN48"/>
    <mergeCell ref="OBO48:OBP48"/>
    <mergeCell ref="OBQ48:OBR48"/>
    <mergeCell ref="OEA48:OEB48"/>
    <mergeCell ref="OEC48:OED48"/>
    <mergeCell ref="OEE48:OEF48"/>
    <mergeCell ref="OEG48:OEH48"/>
    <mergeCell ref="OEI48:OEJ48"/>
    <mergeCell ref="ODQ48:ODR48"/>
    <mergeCell ref="ODS48:ODT48"/>
    <mergeCell ref="ODU48:ODV48"/>
    <mergeCell ref="ODW48:ODX48"/>
    <mergeCell ref="ODY48:ODZ48"/>
    <mergeCell ref="ODG48:ODH48"/>
    <mergeCell ref="ODI48:ODJ48"/>
    <mergeCell ref="ODK48:ODL48"/>
    <mergeCell ref="ODM48:ODN48"/>
    <mergeCell ref="ODO48:ODP48"/>
    <mergeCell ref="OCW48:OCX48"/>
    <mergeCell ref="OCY48:OCZ48"/>
    <mergeCell ref="ODA48:ODB48"/>
    <mergeCell ref="ODC48:ODD48"/>
    <mergeCell ref="ODE48:ODF48"/>
    <mergeCell ref="OFO48:OFP48"/>
    <mergeCell ref="OFQ48:OFR48"/>
    <mergeCell ref="OFS48:OFT48"/>
    <mergeCell ref="OFU48:OFV48"/>
    <mergeCell ref="OFW48:OFX48"/>
    <mergeCell ref="OFE48:OFF48"/>
    <mergeCell ref="OFG48:OFH48"/>
    <mergeCell ref="OFI48:OFJ48"/>
    <mergeCell ref="OFK48:OFL48"/>
    <mergeCell ref="OFM48:OFN48"/>
    <mergeCell ref="OEU48:OEV48"/>
    <mergeCell ref="OEW48:OEX48"/>
    <mergeCell ref="OEY48:OEZ48"/>
    <mergeCell ref="OFA48:OFB48"/>
    <mergeCell ref="OFC48:OFD48"/>
    <mergeCell ref="OEK48:OEL48"/>
    <mergeCell ref="OEM48:OEN48"/>
    <mergeCell ref="OEO48:OEP48"/>
    <mergeCell ref="OEQ48:OER48"/>
    <mergeCell ref="OES48:OET48"/>
    <mergeCell ref="OHC48:OHD48"/>
    <mergeCell ref="OHE48:OHF48"/>
    <mergeCell ref="OHG48:OHH48"/>
    <mergeCell ref="OHI48:OHJ48"/>
    <mergeCell ref="OHK48:OHL48"/>
    <mergeCell ref="OGS48:OGT48"/>
    <mergeCell ref="OGU48:OGV48"/>
    <mergeCell ref="OGW48:OGX48"/>
    <mergeCell ref="OGY48:OGZ48"/>
    <mergeCell ref="OHA48:OHB48"/>
    <mergeCell ref="OGI48:OGJ48"/>
    <mergeCell ref="OGK48:OGL48"/>
    <mergeCell ref="OGM48:OGN48"/>
    <mergeCell ref="OGO48:OGP48"/>
    <mergeCell ref="OGQ48:OGR48"/>
    <mergeCell ref="OFY48:OFZ48"/>
    <mergeCell ref="OGA48:OGB48"/>
    <mergeCell ref="OGC48:OGD48"/>
    <mergeCell ref="OGE48:OGF48"/>
    <mergeCell ref="OGG48:OGH48"/>
    <mergeCell ref="OIQ48:OIR48"/>
    <mergeCell ref="OIS48:OIT48"/>
    <mergeCell ref="OIU48:OIV48"/>
    <mergeCell ref="OIW48:OIX48"/>
    <mergeCell ref="OIY48:OIZ48"/>
    <mergeCell ref="OIG48:OIH48"/>
    <mergeCell ref="OII48:OIJ48"/>
    <mergeCell ref="OIK48:OIL48"/>
    <mergeCell ref="OIM48:OIN48"/>
    <mergeCell ref="OIO48:OIP48"/>
    <mergeCell ref="OHW48:OHX48"/>
    <mergeCell ref="OHY48:OHZ48"/>
    <mergeCell ref="OIA48:OIB48"/>
    <mergeCell ref="OIC48:OID48"/>
    <mergeCell ref="OIE48:OIF48"/>
    <mergeCell ref="OHM48:OHN48"/>
    <mergeCell ref="OHO48:OHP48"/>
    <mergeCell ref="OHQ48:OHR48"/>
    <mergeCell ref="OHS48:OHT48"/>
    <mergeCell ref="OHU48:OHV48"/>
    <mergeCell ref="OKE48:OKF48"/>
    <mergeCell ref="OKG48:OKH48"/>
    <mergeCell ref="OKI48:OKJ48"/>
    <mergeCell ref="OKK48:OKL48"/>
    <mergeCell ref="OKM48:OKN48"/>
    <mergeCell ref="OJU48:OJV48"/>
    <mergeCell ref="OJW48:OJX48"/>
    <mergeCell ref="OJY48:OJZ48"/>
    <mergeCell ref="OKA48:OKB48"/>
    <mergeCell ref="OKC48:OKD48"/>
    <mergeCell ref="OJK48:OJL48"/>
    <mergeCell ref="OJM48:OJN48"/>
    <mergeCell ref="OJO48:OJP48"/>
    <mergeCell ref="OJQ48:OJR48"/>
    <mergeCell ref="OJS48:OJT48"/>
    <mergeCell ref="OJA48:OJB48"/>
    <mergeCell ref="OJC48:OJD48"/>
    <mergeCell ref="OJE48:OJF48"/>
    <mergeCell ref="OJG48:OJH48"/>
    <mergeCell ref="OJI48:OJJ48"/>
    <mergeCell ref="OLS48:OLT48"/>
    <mergeCell ref="OLU48:OLV48"/>
    <mergeCell ref="OLW48:OLX48"/>
    <mergeCell ref="OLY48:OLZ48"/>
    <mergeCell ref="OMA48:OMB48"/>
    <mergeCell ref="OLI48:OLJ48"/>
    <mergeCell ref="OLK48:OLL48"/>
    <mergeCell ref="OLM48:OLN48"/>
    <mergeCell ref="OLO48:OLP48"/>
    <mergeCell ref="OLQ48:OLR48"/>
    <mergeCell ref="OKY48:OKZ48"/>
    <mergeCell ref="OLA48:OLB48"/>
    <mergeCell ref="OLC48:OLD48"/>
    <mergeCell ref="OLE48:OLF48"/>
    <mergeCell ref="OLG48:OLH48"/>
    <mergeCell ref="OKO48:OKP48"/>
    <mergeCell ref="OKQ48:OKR48"/>
    <mergeCell ref="OKS48:OKT48"/>
    <mergeCell ref="OKU48:OKV48"/>
    <mergeCell ref="OKW48:OKX48"/>
    <mergeCell ref="ONG48:ONH48"/>
    <mergeCell ref="ONI48:ONJ48"/>
    <mergeCell ref="ONK48:ONL48"/>
    <mergeCell ref="ONM48:ONN48"/>
    <mergeCell ref="ONO48:ONP48"/>
    <mergeCell ref="OMW48:OMX48"/>
    <mergeCell ref="OMY48:OMZ48"/>
    <mergeCell ref="ONA48:ONB48"/>
    <mergeCell ref="ONC48:OND48"/>
    <mergeCell ref="ONE48:ONF48"/>
    <mergeCell ref="OMM48:OMN48"/>
    <mergeCell ref="OMO48:OMP48"/>
    <mergeCell ref="OMQ48:OMR48"/>
    <mergeCell ref="OMS48:OMT48"/>
    <mergeCell ref="OMU48:OMV48"/>
    <mergeCell ref="OMC48:OMD48"/>
    <mergeCell ref="OME48:OMF48"/>
    <mergeCell ref="OMG48:OMH48"/>
    <mergeCell ref="OMI48:OMJ48"/>
    <mergeCell ref="OMK48:OML48"/>
    <mergeCell ref="OOU48:OOV48"/>
    <mergeCell ref="OOW48:OOX48"/>
    <mergeCell ref="OOY48:OOZ48"/>
    <mergeCell ref="OPA48:OPB48"/>
    <mergeCell ref="OPC48:OPD48"/>
    <mergeCell ref="OOK48:OOL48"/>
    <mergeCell ref="OOM48:OON48"/>
    <mergeCell ref="OOO48:OOP48"/>
    <mergeCell ref="OOQ48:OOR48"/>
    <mergeCell ref="OOS48:OOT48"/>
    <mergeCell ref="OOA48:OOB48"/>
    <mergeCell ref="OOC48:OOD48"/>
    <mergeCell ref="OOE48:OOF48"/>
    <mergeCell ref="OOG48:OOH48"/>
    <mergeCell ref="OOI48:OOJ48"/>
    <mergeCell ref="ONQ48:ONR48"/>
    <mergeCell ref="ONS48:ONT48"/>
    <mergeCell ref="ONU48:ONV48"/>
    <mergeCell ref="ONW48:ONX48"/>
    <mergeCell ref="ONY48:ONZ48"/>
    <mergeCell ref="OQI48:OQJ48"/>
    <mergeCell ref="OQK48:OQL48"/>
    <mergeCell ref="OQM48:OQN48"/>
    <mergeCell ref="OQO48:OQP48"/>
    <mergeCell ref="OQQ48:OQR48"/>
    <mergeCell ref="OPY48:OPZ48"/>
    <mergeCell ref="OQA48:OQB48"/>
    <mergeCell ref="OQC48:OQD48"/>
    <mergeCell ref="OQE48:OQF48"/>
    <mergeCell ref="OQG48:OQH48"/>
    <mergeCell ref="OPO48:OPP48"/>
    <mergeCell ref="OPQ48:OPR48"/>
    <mergeCell ref="OPS48:OPT48"/>
    <mergeCell ref="OPU48:OPV48"/>
    <mergeCell ref="OPW48:OPX48"/>
    <mergeCell ref="OPE48:OPF48"/>
    <mergeCell ref="OPG48:OPH48"/>
    <mergeCell ref="OPI48:OPJ48"/>
    <mergeCell ref="OPK48:OPL48"/>
    <mergeCell ref="OPM48:OPN48"/>
    <mergeCell ref="ORW48:ORX48"/>
    <mergeCell ref="ORY48:ORZ48"/>
    <mergeCell ref="OSA48:OSB48"/>
    <mergeCell ref="OSC48:OSD48"/>
    <mergeCell ref="OSE48:OSF48"/>
    <mergeCell ref="ORM48:ORN48"/>
    <mergeCell ref="ORO48:ORP48"/>
    <mergeCell ref="ORQ48:ORR48"/>
    <mergeCell ref="ORS48:ORT48"/>
    <mergeCell ref="ORU48:ORV48"/>
    <mergeCell ref="ORC48:ORD48"/>
    <mergeCell ref="ORE48:ORF48"/>
    <mergeCell ref="ORG48:ORH48"/>
    <mergeCell ref="ORI48:ORJ48"/>
    <mergeCell ref="ORK48:ORL48"/>
    <mergeCell ref="OQS48:OQT48"/>
    <mergeCell ref="OQU48:OQV48"/>
    <mergeCell ref="OQW48:OQX48"/>
    <mergeCell ref="OQY48:OQZ48"/>
    <mergeCell ref="ORA48:ORB48"/>
    <mergeCell ref="OTK48:OTL48"/>
    <mergeCell ref="OTM48:OTN48"/>
    <mergeCell ref="OTO48:OTP48"/>
    <mergeCell ref="OTQ48:OTR48"/>
    <mergeCell ref="OTS48:OTT48"/>
    <mergeCell ref="OTA48:OTB48"/>
    <mergeCell ref="OTC48:OTD48"/>
    <mergeCell ref="OTE48:OTF48"/>
    <mergeCell ref="OTG48:OTH48"/>
    <mergeCell ref="OTI48:OTJ48"/>
    <mergeCell ref="OSQ48:OSR48"/>
    <mergeCell ref="OSS48:OST48"/>
    <mergeCell ref="OSU48:OSV48"/>
    <mergeCell ref="OSW48:OSX48"/>
    <mergeCell ref="OSY48:OSZ48"/>
    <mergeCell ref="OSG48:OSH48"/>
    <mergeCell ref="OSI48:OSJ48"/>
    <mergeCell ref="OSK48:OSL48"/>
    <mergeCell ref="OSM48:OSN48"/>
    <mergeCell ref="OSO48:OSP48"/>
    <mergeCell ref="OUY48:OUZ48"/>
    <mergeCell ref="OVA48:OVB48"/>
    <mergeCell ref="OVC48:OVD48"/>
    <mergeCell ref="OVE48:OVF48"/>
    <mergeCell ref="OVG48:OVH48"/>
    <mergeCell ref="OUO48:OUP48"/>
    <mergeCell ref="OUQ48:OUR48"/>
    <mergeCell ref="OUS48:OUT48"/>
    <mergeCell ref="OUU48:OUV48"/>
    <mergeCell ref="OUW48:OUX48"/>
    <mergeCell ref="OUE48:OUF48"/>
    <mergeCell ref="OUG48:OUH48"/>
    <mergeCell ref="OUI48:OUJ48"/>
    <mergeCell ref="OUK48:OUL48"/>
    <mergeCell ref="OUM48:OUN48"/>
    <mergeCell ref="OTU48:OTV48"/>
    <mergeCell ref="OTW48:OTX48"/>
    <mergeCell ref="OTY48:OTZ48"/>
    <mergeCell ref="OUA48:OUB48"/>
    <mergeCell ref="OUC48:OUD48"/>
    <mergeCell ref="OWM48:OWN48"/>
    <mergeCell ref="OWO48:OWP48"/>
    <mergeCell ref="OWQ48:OWR48"/>
    <mergeCell ref="OWS48:OWT48"/>
    <mergeCell ref="OWU48:OWV48"/>
    <mergeCell ref="OWC48:OWD48"/>
    <mergeCell ref="OWE48:OWF48"/>
    <mergeCell ref="OWG48:OWH48"/>
    <mergeCell ref="OWI48:OWJ48"/>
    <mergeCell ref="OWK48:OWL48"/>
    <mergeCell ref="OVS48:OVT48"/>
    <mergeCell ref="OVU48:OVV48"/>
    <mergeCell ref="OVW48:OVX48"/>
    <mergeCell ref="OVY48:OVZ48"/>
    <mergeCell ref="OWA48:OWB48"/>
    <mergeCell ref="OVI48:OVJ48"/>
    <mergeCell ref="OVK48:OVL48"/>
    <mergeCell ref="OVM48:OVN48"/>
    <mergeCell ref="OVO48:OVP48"/>
    <mergeCell ref="OVQ48:OVR48"/>
    <mergeCell ref="OYA48:OYB48"/>
    <mergeCell ref="OYC48:OYD48"/>
    <mergeCell ref="OYE48:OYF48"/>
    <mergeCell ref="OYG48:OYH48"/>
    <mergeCell ref="OYI48:OYJ48"/>
    <mergeCell ref="OXQ48:OXR48"/>
    <mergeCell ref="OXS48:OXT48"/>
    <mergeCell ref="OXU48:OXV48"/>
    <mergeCell ref="OXW48:OXX48"/>
    <mergeCell ref="OXY48:OXZ48"/>
    <mergeCell ref="OXG48:OXH48"/>
    <mergeCell ref="OXI48:OXJ48"/>
    <mergeCell ref="OXK48:OXL48"/>
    <mergeCell ref="OXM48:OXN48"/>
    <mergeCell ref="OXO48:OXP48"/>
    <mergeCell ref="OWW48:OWX48"/>
    <mergeCell ref="OWY48:OWZ48"/>
    <mergeCell ref="OXA48:OXB48"/>
    <mergeCell ref="OXC48:OXD48"/>
    <mergeCell ref="OXE48:OXF48"/>
    <mergeCell ref="OZO48:OZP48"/>
    <mergeCell ref="OZQ48:OZR48"/>
    <mergeCell ref="OZS48:OZT48"/>
    <mergeCell ref="OZU48:OZV48"/>
    <mergeCell ref="OZW48:OZX48"/>
    <mergeCell ref="OZE48:OZF48"/>
    <mergeCell ref="OZG48:OZH48"/>
    <mergeCell ref="OZI48:OZJ48"/>
    <mergeCell ref="OZK48:OZL48"/>
    <mergeCell ref="OZM48:OZN48"/>
    <mergeCell ref="OYU48:OYV48"/>
    <mergeCell ref="OYW48:OYX48"/>
    <mergeCell ref="OYY48:OYZ48"/>
    <mergeCell ref="OZA48:OZB48"/>
    <mergeCell ref="OZC48:OZD48"/>
    <mergeCell ref="OYK48:OYL48"/>
    <mergeCell ref="OYM48:OYN48"/>
    <mergeCell ref="OYO48:OYP48"/>
    <mergeCell ref="OYQ48:OYR48"/>
    <mergeCell ref="OYS48:OYT48"/>
    <mergeCell ref="PBC48:PBD48"/>
    <mergeCell ref="PBE48:PBF48"/>
    <mergeCell ref="PBG48:PBH48"/>
    <mergeCell ref="PBI48:PBJ48"/>
    <mergeCell ref="PBK48:PBL48"/>
    <mergeCell ref="PAS48:PAT48"/>
    <mergeCell ref="PAU48:PAV48"/>
    <mergeCell ref="PAW48:PAX48"/>
    <mergeCell ref="PAY48:PAZ48"/>
    <mergeCell ref="PBA48:PBB48"/>
    <mergeCell ref="PAI48:PAJ48"/>
    <mergeCell ref="PAK48:PAL48"/>
    <mergeCell ref="PAM48:PAN48"/>
    <mergeCell ref="PAO48:PAP48"/>
    <mergeCell ref="PAQ48:PAR48"/>
    <mergeCell ref="OZY48:OZZ48"/>
    <mergeCell ref="PAA48:PAB48"/>
    <mergeCell ref="PAC48:PAD48"/>
    <mergeCell ref="PAE48:PAF48"/>
    <mergeCell ref="PAG48:PAH48"/>
    <mergeCell ref="PCQ48:PCR48"/>
    <mergeCell ref="PCS48:PCT48"/>
    <mergeCell ref="PCU48:PCV48"/>
    <mergeCell ref="PCW48:PCX48"/>
    <mergeCell ref="PCY48:PCZ48"/>
    <mergeCell ref="PCG48:PCH48"/>
    <mergeCell ref="PCI48:PCJ48"/>
    <mergeCell ref="PCK48:PCL48"/>
    <mergeCell ref="PCM48:PCN48"/>
    <mergeCell ref="PCO48:PCP48"/>
    <mergeCell ref="PBW48:PBX48"/>
    <mergeCell ref="PBY48:PBZ48"/>
    <mergeCell ref="PCA48:PCB48"/>
    <mergeCell ref="PCC48:PCD48"/>
    <mergeCell ref="PCE48:PCF48"/>
    <mergeCell ref="PBM48:PBN48"/>
    <mergeCell ref="PBO48:PBP48"/>
    <mergeCell ref="PBQ48:PBR48"/>
    <mergeCell ref="PBS48:PBT48"/>
    <mergeCell ref="PBU48:PBV48"/>
    <mergeCell ref="PEE48:PEF48"/>
    <mergeCell ref="PEG48:PEH48"/>
    <mergeCell ref="PEI48:PEJ48"/>
    <mergeCell ref="PEK48:PEL48"/>
    <mergeCell ref="PEM48:PEN48"/>
    <mergeCell ref="PDU48:PDV48"/>
    <mergeCell ref="PDW48:PDX48"/>
    <mergeCell ref="PDY48:PDZ48"/>
    <mergeCell ref="PEA48:PEB48"/>
    <mergeCell ref="PEC48:PED48"/>
    <mergeCell ref="PDK48:PDL48"/>
    <mergeCell ref="PDM48:PDN48"/>
    <mergeCell ref="PDO48:PDP48"/>
    <mergeCell ref="PDQ48:PDR48"/>
    <mergeCell ref="PDS48:PDT48"/>
    <mergeCell ref="PDA48:PDB48"/>
    <mergeCell ref="PDC48:PDD48"/>
    <mergeCell ref="PDE48:PDF48"/>
    <mergeCell ref="PDG48:PDH48"/>
    <mergeCell ref="PDI48:PDJ48"/>
    <mergeCell ref="PFS48:PFT48"/>
    <mergeCell ref="PFU48:PFV48"/>
    <mergeCell ref="PFW48:PFX48"/>
    <mergeCell ref="PFY48:PFZ48"/>
    <mergeCell ref="PGA48:PGB48"/>
    <mergeCell ref="PFI48:PFJ48"/>
    <mergeCell ref="PFK48:PFL48"/>
    <mergeCell ref="PFM48:PFN48"/>
    <mergeCell ref="PFO48:PFP48"/>
    <mergeCell ref="PFQ48:PFR48"/>
    <mergeCell ref="PEY48:PEZ48"/>
    <mergeCell ref="PFA48:PFB48"/>
    <mergeCell ref="PFC48:PFD48"/>
    <mergeCell ref="PFE48:PFF48"/>
    <mergeCell ref="PFG48:PFH48"/>
    <mergeCell ref="PEO48:PEP48"/>
    <mergeCell ref="PEQ48:PER48"/>
    <mergeCell ref="PES48:PET48"/>
    <mergeCell ref="PEU48:PEV48"/>
    <mergeCell ref="PEW48:PEX48"/>
    <mergeCell ref="PHG48:PHH48"/>
    <mergeCell ref="PHI48:PHJ48"/>
    <mergeCell ref="PHK48:PHL48"/>
    <mergeCell ref="PHM48:PHN48"/>
    <mergeCell ref="PHO48:PHP48"/>
    <mergeCell ref="PGW48:PGX48"/>
    <mergeCell ref="PGY48:PGZ48"/>
    <mergeCell ref="PHA48:PHB48"/>
    <mergeCell ref="PHC48:PHD48"/>
    <mergeCell ref="PHE48:PHF48"/>
    <mergeCell ref="PGM48:PGN48"/>
    <mergeCell ref="PGO48:PGP48"/>
    <mergeCell ref="PGQ48:PGR48"/>
    <mergeCell ref="PGS48:PGT48"/>
    <mergeCell ref="PGU48:PGV48"/>
    <mergeCell ref="PGC48:PGD48"/>
    <mergeCell ref="PGE48:PGF48"/>
    <mergeCell ref="PGG48:PGH48"/>
    <mergeCell ref="PGI48:PGJ48"/>
    <mergeCell ref="PGK48:PGL48"/>
    <mergeCell ref="PIU48:PIV48"/>
    <mergeCell ref="PIW48:PIX48"/>
    <mergeCell ref="PIY48:PIZ48"/>
    <mergeCell ref="PJA48:PJB48"/>
    <mergeCell ref="PJC48:PJD48"/>
    <mergeCell ref="PIK48:PIL48"/>
    <mergeCell ref="PIM48:PIN48"/>
    <mergeCell ref="PIO48:PIP48"/>
    <mergeCell ref="PIQ48:PIR48"/>
    <mergeCell ref="PIS48:PIT48"/>
    <mergeCell ref="PIA48:PIB48"/>
    <mergeCell ref="PIC48:PID48"/>
    <mergeCell ref="PIE48:PIF48"/>
    <mergeCell ref="PIG48:PIH48"/>
    <mergeCell ref="PII48:PIJ48"/>
    <mergeCell ref="PHQ48:PHR48"/>
    <mergeCell ref="PHS48:PHT48"/>
    <mergeCell ref="PHU48:PHV48"/>
    <mergeCell ref="PHW48:PHX48"/>
    <mergeCell ref="PHY48:PHZ48"/>
    <mergeCell ref="PKI48:PKJ48"/>
    <mergeCell ref="PKK48:PKL48"/>
    <mergeCell ref="PKM48:PKN48"/>
    <mergeCell ref="PKO48:PKP48"/>
    <mergeCell ref="PKQ48:PKR48"/>
    <mergeCell ref="PJY48:PJZ48"/>
    <mergeCell ref="PKA48:PKB48"/>
    <mergeCell ref="PKC48:PKD48"/>
    <mergeCell ref="PKE48:PKF48"/>
    <mergeCell ref="PKG48:PKH48"/>
    <mergeCell ref="PJO48:PJP48"/>
    <mergeCell ref="PJQ48:PJR48"/>
    <mergeCell ref="PJS48:PJT48"/>
    <mergeCell ref="PJU48:PJV48"/>
    <mergeCell ref="PJW48:PJX48"/>
    <mergeCell ref="PJE48:PJF48"/>
    <mergeCell ref="PJG48:PJH48"/>
    <mergeCell ref="PJI48:PJJ48"/>
    <mergeCell ref="PJK48:PJL48"/>
    <mergeCell ref="PJM48:PJN48"/>
    <mergeCell ref="PLW48:PLX48"/>
    <mergeCell ref="PLY48:PLZ48"/>
    <mergeCell ref="PMA48:PMB48"/>
    <mergeCell ref="PMC48:PMD48"/>
    <mergeCell ref="PME48:PMF48"/>
    <mergeCell ref="PLM48:PLN48"/>
    <mergeCell ref="PLO48:PLP48"/>
    <mergeCell ref="PLQ48:PLR48"/>
    <mergeCell ref="PLS48:PLT48"/>
    <mergeCell ref="PLU48:PLV48"/>
    <mergeCell ref="PLC48:PLD48"/>
    <mergeCell ref="PLE48:PLF48"/>
    <mergeCell ref="PLG48:PLH48"/>
    <mergeCell ref="PLI48:PLJ48"/>
    <mergeCell ref="PLK48:PLL48"/>
    <mergeCell ref="PKS48:PKT48"/>
    <mergeCell ref="PKU48:PKV48"/>
    <mergeCell ref="PKW48:PKX48"/>
    <mergeCell ref="PKY48:PKZ48"/>
    <mergeCell ref="PLA48:PLB48"/>
    <mergeCell ref="PNK48:PNL48"/>
    <mergeCell ref="PNM48:PNN48"/>
    <mergeCell ref="PNO48:PNP48"/>
    <mergeCell ref="PNQ48:PNR48"/>
    <mergeCell ref="PNS48:PNT48"/>
    <mergeCell ref="PNA48:PNB48"/>
    <mergeCell ref="PNC48:PND48"/>
    <mergeCell ref="PNE48:PNF48"/>
    <mergeCell ref="PNG48:PNH48"/>
    <mergeCell ref="PNI48:PNJ48"/>
    <mergeCell ref="PMQ48:PMR48"/>
    <mergeCell ref="PMS48:PMT48"/>
    <mergeCell ref="PMU48:PMV48"/>
    <mergeCell ref="PMW48:PMX48"/>
    <mergeCell ref="PMY48:PMZ48"/>
    <mergeCell ref="PMG48:PMH48"/>
    <mergeCell ref="PMI48:PMJ48"/>
    <mergeCell ref="PMK48:PML48"/>
    <mergeCell ref="PMM48:PMN48"/>
    <mergeCell ref="PMO48:PMP48"/>
    <mergeCell ref="POY48:POZ48"/>
    <mergeCell ref="PPA48:PPB48"/>
    <mergeCell ref="PPC48:PPD48"/>
    <mergeCell ref="PPE48:PPF48"/>
    <mergeCell ref="PPG48:PPH48"/>
    <mergeCell ref="POO48:POP48"/>
    <mergeCell ref="POQ48:POR48"/>
    <mergeCell ref="POS48:POT48"/>
    <mergeCell ref="POU48:POV48"/>
    <mergeCell ref="POW48:POX48"/>
    <mergeCell ref="POE48:POF48"/>
    <mergeCell ref="POG48:POH48"/>
    <mergeCell ref="POI48:POJ48"/>
    <mergeCell ref="POK48:POL48"/>
    <mergeCell ref="POM48:PON48"/>
    <mergeCell ref="PNU48:PNV48"/>
    <mergeCell ref="PNW48:PNX48"/>
    <mergeCell ref="PNY48:PNZ48"/>
    <mergeCell ref="POA48:POB48"/>
    <mergeCell ref="POC48:POD48"/>
    <mergeCell ref="PQM48:PQN48"/>
    <mergeCell ref="PQO48:PQP48"/>
    <mergeCell ref="PQQ48:PQR48"/>
    <mergeCell ref="PQS48:PQT48"/>
    <mergeCell ref="PQU48:PQV48"/>
    <mergeCell ref="PQC48:PQD48"/>
    <mergeCell ref="PQE48:PQF48"/>
    <mergeCell ref="PQG48:PQH48"/>
    <mergeCell ref="PQI48:PQJ48"/>
    <mergeCell ref="PQK48:PQL48"/>
    <mergeCell ref="PPS48:PPT48"/>
    <mergeCell ref="PPU48:PPV48"/>
    <mergeCell ref="PPW48:PPX48"/>
    <mergeCell ref="PPY48:PPZ48"/>
    <mergeCell ref="PQA48:PQB48"/>
    <mergeCell ref="PPI48:PPJ48"/>
    <mergeCell ref="PPK48:PPL48"/>
    <mergeCell ref="PPM48:PPN48"/>
    <mergeCell ref="PPO48:PPP48"/>
    <mergeCell ref="PPQ48:PPR48"/>
    <mergeCell ref="PSA48:PSB48"/>
    <mergeCell ref="PSC48:PSD48"/>
    <mergeCell ref="PSE48:PSF48"/>
    <mergeCell ref="PSG48:PSH48"/>
    <mergeCell ref="PSI48:PSJ48"/>
    <mergeCell ref="PRQ48:PRR48"/>
    <mergeCell ref="PRS48:PRT48"/>
    <mergeCell ref="PRU48:PRV48"/>
    <mergeCell ref="PRW48:PRX48"/>
    <mergeCell ref="PRY48:PRZ48"/>
    <mergeCell ref="PRG48:PRH48"/>
    <mergeCell ref="PRI48:PRJ48"/>
    <mergeCell ref="PRK48:PRL48"/>
    <mergeCell ref="PRM48:PRN48"/>
    <mergeCell ref="PRO48:PRP48"/>
    <mergeCell ref="PQW48:PQX48"/>
    <mergeCell ref="PQY48:PQZ48"/>
    <mergeCell ref="PRA48:PRB48"/>
    <mergeCell ref="PRC48:PRD48"/>
    <mergeCell ref="PRE48:PRF48"/>
    <mergeCell ref="PTO48:PTP48"/>
    <mergeCell ref="PTQ48:PTR48"/>
    <mergeCell ref="PTS48:PTT48"/>
    <mergeCell ref="PTU48:PTV48"/>
    <mergeCell ref="PTW48:PTX48"/>
    <mergeCell ref="PTE48:PTF48"/>
    <mergeCell ref="PTG48:PTH48"/>
    <mergeCell ref="PTI48:PTJ48"/>
    <mergeCell ref="PTK48:PTL48"/>
    <mergeCell ref="PTM48:PTN48"/>
    <mergeCell ref="PSU48:PSV48"/>
    <mergeCell ref="PSW48:PSX48"/>
    <mergeCell ref="PSY48:PSZ48"/>
    <mergeCell ref="PTA48:PTB48"/>
    <mergeCell ref="PTC48:PTD48"/>
    <mergeCell ref="PSK48:PSL48"/>
    <mergeCell ref="PSM48:PSN48"/>
    <mergeCell ref="PSO48:PSP48"/>
    <mergeCell ref="PSQ48:PSR48"/>
    <mergeCell ref="PSS48:PST48"/>
    <mergeCell ref="PVC48:PVD48"/>
    <mergeCell ref="PVE48:PVF48"/>
    <mergeCell ref="PVG48:PVH48"/>
    <mergeCell ref="PVI48:PVJ48"/>
    <mergeCell ref="PVK48:PVL48"/>
    <mergeCell ref="PUS48:PUT48"/>
    <mergeCell ref="PUU48:PUV48"/>
    <mergeCell ref="PUW48:PUX48"/>
    <mergeCell ref="PUY48:PUZ48"/>
    <mergeCell ref="PVA48:PVB48"/>
    <mergeCell ref="PUI48:PUJ48"/>
    <mergeCell ref="PUK48:PUL48"/>
    <mergeCell ref="PUM48:PUN48"/>
    <mergeCell ref="PUO48:PUP48"/>
    <mergeCell ref="PUQ48:PUR48"/>
    <mergeCell ref="PTY48:PTZ48"/>
    <mergeCell ref="PUA48:PUB48"/>
    <mergeCell ref="PUC48:PUD48"/>
    <mergeCell ref="PUE48:PUF48"/>
    <mergeCell ref="PUG48:PUH48"/>
    <mergeCell ref="PWQ48:PWR48"/>
    <mergeCell ref="PWS48:PWT48"/>
    <mergeCell ref="PWU48:PWV48"/>
    <mergeCell ref="PWW48:PWX48"/>
    <mergeCell ref="PWY48:PWZ48"/>
    <mergeCell ref="PWG48:PWH48"/>
    <mergeCell ref="PWI48:PWJ48"/>
    <mergeCell ref="PWK48:PWL48"/>
    <mergeCell ref="PWM48:PWN48"/>
    <mergeCell ref="PWO48:PWP48"/>
    <mergeCell ref="PVW48:PVX48"/>
    <mergeCell ref="PVY48:PVZ48"/>
    <mergeCell ref="PWA48:PWB48"/>
    <mergeCell ref="PWC48:PWD48"/>
    <mergeCell ref="PWE48:PWF48"/>
    <mergeCell ref="PVM48:PVN48"/>
    <mergeCell ref="PVO48:PVP48"/>
    <mergeCell ref="PVQ48:PVR48"/>
    <mergeCell ref="PVS48:PVT48"/>
    <mergeCell ref="PVU48:PVV48"/>
    <mergeCell ref="PYE48:PYF48"/>
    <mergeCell ref="PYG48:PYH48"/>
    <mergeCell ref="PYI48:PYJ48"/>
    <mergeCell ref="PYK48:PYL48"/>
    <mergeCell ref="PYM48:PYN48"/>
    <mergeCell ref="PXU48:PXV48"/>
    <mergeCell ref="PXW48:PXX48"/>
    <mergeCell ref="PXY48:PXZ48"/>
    <mergeCell ref="PYA48:PYB48"/>
    <mergeCell ref="PYC48:PYD48"/>
    <mergeCell ref="PXK48:PXL48"/>
    <mergeCell ref="PXM48:PXN48"/>
    <mergeCell ref="PXO48:PXP48"/>
    <mergeCell ref="PXQ48:PXR48"/>
    <mergeCell ref="PXS48:PXT48"/>
    <mergeCell ref="PXA48:PXB48"/>
    <mergeCell ref="PXC48:PXD48"/>
    <mergeCell ref="PXE48:PXF48"/>
    <mergeCell ref="PXG48:PXH48"/>
    <mergeCell ref="PXI48:PXJ48"/>
    <mergeCell ref="PZS48:PZT48"/>
    <mergeCell ref="PZU48:PZV48"/>
    <mergeCell ref="PZW48:PZX48"/>
    <mergeCell ref="PZY48:PZZ48"/>
    <mergeCell ref="QAA48:QAB48"/>
    <mergeCell ref="PZI48:PZJ48"/>
    <mergeCell ref="PZK48:PZL48"/>
    <mergeCell ref="PZM48:PZN48"/>
    <mergeCell ref="PZO48:PZP48"/>
    <mergeCell ref="PZQ48:PZR48"/>
    <mergeCell ref="PYY48:PYZ48"/>
    <mergeCell ref="PZA48:PZB48"/>
    <mergeCell ref="PZC48:PZD48"/>
    <mergeCell ref="PZE48:PZF48"/>
    <mergeCell ref="PZG48:PZH48"/>
    <mergeCell ref="PYO48:PYP48"/>
    <mergeCell ref="PYQ48:PYR48"/>
    <mergeCell ref="PYS48:PYT48"/>
    <mergeCell ref="PYU48:PYV48"/>
    <mergeCell ref="PYW48:PYX48"/>
    <mergeCell ref="QBG48:QBH48"/>
    <mergeCell ref="QBI48:QBJ48"/>
    <mergeCell ref="QBK48:QBL48"/>
    <mergeCell ref="QBM48:QBN48"/>
    <mergeCell ref="QBO48:QBP48"/>
    <mergeCell ref="QAW48:QAX48"/>
    <mergeCell ref="QAY48:QAZ48"/>
    <mergeCell ref="QBA48:QBB48"/>
    <mergeCell ref="QBC48:QBD48"/>
    <mergeCell ref="QBE48:QBF48"/>
    <mergeCell ref="QAM48:QAN48"/>
    <mergeCell ref="QAO48:QAP48"/>
    <mergeCell ref="QAQ48:QAR48"/>
    <mergeCell ref="QAS48:QAT48"/>
    <mergeCell ref="QAU48:QAV48"/>
    <mergeCell ref="QAC48:QAD48"/>
    <mergeCell ref="QAE48:QAF48"/>
    <mergeCell ref="QAG48:QAH48"/>
    <mergeCell ref="QAI48:QAJ48"/>
    <mergeCell ref="QAK48:QAL48"/>
    <mergeCell ref="QCU48:QCV48"/>
    <mergeCell ref="QCW48:QCX48"/>
    <mergeCell ref="QCY48:QCZ48"/>
    <mergeCell ref="QDA48:QDB48"/>
    <mergeCell ref="QDC48:QDD48"/>
    <mergeCell ref="QCK48:QCL48"/>
    <mergeCell ref="QCM48:QCN48"/>
    <mergeCell ref="QCO48:QCP48"/>
    <mergeCell ref="QCQ48:QCR48"/>
    <mergeCell ref="QCS48:QCT48"/>
    <mergeCell ref="QCA48:QCB48"/>
    <mergeCell ref="QCC48:QCD48"/>
    <mergeCell ref="QCE48:QCF48"/>
    <mergeCell ref="QCG48:QCH48"/>
    <mergeCell ref="QCI48:QCJ48"/>
    <mergeCell ref="QBQ48:QBR48"/>
    <mergeCell ref="QBS48:QBT48"/>
    <mergeCell ref="QBU48:QBV48"/>
    <mergeCell ref="QBW48:QBX48"/>
    <mergeCell ref="QBY48:QBZ48"/>
    <mergeCell ref="QEI48:QEJ48"/>
    <mergeCell ref="QEK48:QEL48"/>
    <mergeCell ref="QEM48:QEN48"/>
    <mergeCell ref="QEO48:QEP48"/>
    <mergeCell ref="QEQ48:QER48"/>
    <mergeCell ref="QDY48:QDZ48"/>
    <mergeCell ref="QEA48:QEB48"/>
    <mergeCell ref="QEC48:QED48"/>
    <mergeCell ref="QEE48:QEF48"/>
    <mergeCell ref="QEG48:QEH48"/>
    <mergeCell ref="QDO48:QDP48"/>
    <mergeCell ref="QDQ48:QDR48"/>
    <mergeCell ref="QDS48:QDT48"/>
    <mergeCell ref="QDU48:QDV48"/>
    <mergeCell ref="QDW48:QDX48"/>
    <mergeCell ref="QDE48:QDF48"/>
    <mergeCell ref="QDG48:QDH48"/>
    <mergeCell ref="QDI48:QDJ48"/>
    <mergeCell ref="QDK48:QDL48"/>
    <mergeCell ref="QDM48:QDN48"/>
    <mergeCell ref="QFW48:QFX48"/>
    <mergeCell ref="QFY48:QFZ48"/>
    <mergeCell ref="QGA48:QGB48"/>
    <mergeCell ref="QGC48:QGD48"/>
    <mergeCell ref="QGE48:QGF48"/>
    <mergeCell ref="QFM48:QFN48"/>
    <mergeCell ref="QFO48:QFP48"/>
    <mergeCell ref="QFQ48:QFR48"/>
    <mergeCell ref="QFS48:QFT48"/>
    <mergeCell ref="QFU48:QFV48"/>
    <mergeCell ref="QFC48:QFD48"/>
    <mergeCell ref="QFE48:QFF48"/>
    <mergeCell ref="QFG48:QFH48"/>
    <mergeCell ref="QFI48:QFJ48"/>
    <mergeCell ref="QFK48:QFL48"/>
    <mergeCell ref="QES48:QET48"/>
    <mergeCell ref="QEU48:QEV48"/>
    <mergeCell ref="QEW48:QEX48"/>
    <mergeCell ref="QEY48:QEZ48"/>
    <mergeCell ref="QFA48:QFB48"/>
    <mergeCell ref="QHK48:QHL48"/>
    <mergeCell ref="QHM48:QHN48"/>
    <mergeCell ref="QHO48:QHP48"/>
    <mergeCell ref="QHQ48:QHR48"/>
    <mergeCell ref="QHS48:QHT48"/>
    <mergeCell ref="QHA48:QHB48"/>
    <mergeCell ref="QHC48:QHD48"/>
    <mergeCell ref="QHE48:QHF48"/>
    <mergeCell ref="QHG48:QHH48"/>
    <mergeCell ref="QHI48:QHJ48"/>
    <mergeCell ref="QGQ48:QGR48"/>
    <mergeCell ref="QGS48:QGT48"/>
    <mergeCell ref="QGU48:QGV48"/>
    <mergeCell ref="QGW48:QGX48"/>
    <mergeCell ref="QGY48:QGZ48"/>
    <mergeCell ref="QGG48:QGH48"/>
    <mergeCell ref="QGI48:QGJ48"/>
    <mergeCell ref="QGK48:QGL48"/>
    <mergeCell ref="QGM48:QGN48"/>
    <mergeCell ref="QGO48:QGP48"/>
    <mergeCell ref="QIY48:QIZ48"/>
    <mergeCell ref="QJA48:QJB48"/>
    <mergeCell ref="QJC48:QJD48"/>
    <mergeCell ref="QJE48:QJF48"/>
    <mergeCell ref="QJG48:QJH48"/>
    <mergeCell ref="QIO48:QIP48"/>
    <mergeCell ref="QIQ48:QIR48"/>
    <mergeCell ref="QIS48:QIT48"/>
    <mergeCell ref="QIU48:QIV48"/>
    <mergeCell ref="QIW48:QIX48"/>
    <mergeCell ref="QIE48:QIF48"/>
    <mergeCell ref="QIG48:QIH48"/>
    <mergeCell ref="QII48:QIJ48"/>
    <mergeCell ref="QIK48:QIL48"/>
    <mergeCell ref="QIM48:QIN48"/>
    <mergeCell ref="QHU48:QHV48"/>
    <mergeCell ref="QHW48:QHX48"/>
    <mergeCell ref="QHY48:QHZ48"/>
    <mergeCell ref="QIA48:QIB48"/>
    <mergeCell ref="QIC48:QID48"/>
    <mergeCell ref="QKM48:QKN48"/>
    <mergeCell ref="QKO48:QKP48"/>
    <mergeCell ref="QKQ48:QKR48"/>
    <mergeCell ref="QKS48:QKT48"/>
    <mergeCell ref="QKU48:QKV48"/>
    <mergeCell ref="QKC48:QKD48"/>
    <mergeCell ref="QKE48:QKF48"/>
    <mergeCell ref="QKG48:QKH48"/>
    <mergeCell ref="QKI48:QKJ48"/>
    <mergeCell ref="QKK48:QKL48"/>
    <mergeCell ref="QJS48:QJT48"/>
    <mergeCell ref="QJU48:QJV48"/>
    <mergeCell ref="QJW48:QJX48"/>
    <mergeCell ref="QJY48:QJZ48"/>
    <mergeCell ref="QKA48:QKB48"/>
    <mergeCell ref="QJI48:QJJ48"/>
    <mergeCell ref="QJK48:QJL48"/>
    <mergeCell ref="QJM48:QJN48"/>
    <mergeCell ref="QJO48:QJP48"/>
    <mergeCell ref="QJQ48:QJR48"/>
    <mergeCell ref="QMA48:QMB48"/>
    <mergeCell ref="QMC48:QMD48"/>
    <mergeCell ref="QME48:QMF48"/>
    <mergeCell ref="QMG48:QMH48"/>
    <mergeCell ref="QMI48:QMJ48"/>
    <mergeCell ref="QLQ48:QLR48"/>
    <mergeCell ref="QLS48:QLT48"/>
    <mergeCell ref="QLU48:QLV48"/>
    <mergeCell ref="QLW48:QLX48"/>
    <mergeCell ref="QLY48:QLZ48"/>
    <mergeCell ref="QLG48:QLH48"/>
    <mergeCell ref="QLI48:QLJ48"/>
    <mergeCell ref="QLK48:QLL48"/>
    <mergeCell ref="QLM48:QLN48"/>
    <mergeCell ref="QLO48:QLP48"/>
    <mergeCell ref="QKW48:QKX48"/>
    <mergeCell ref="QKY48:QKZ48"/>
    <mergeCell ref="QLA48:QLB48"/>
    <mergeCell ref="QLC48:QLD48"/>
    <mergeCell ref="QLE48:QLF48"/>
    <mergeCell ref="QNO48:QNP48"/>
    <mergeCell ref="QNQ48:QNR48"/>
    <mergeCell ref="QNS48:QNT48"/>
    <mergeCell ref="QNU48:QNV48"/>
    <mergeCell ref="QNW48:QNX48"/>
    <mergeCell ref="QNE48:QNF48"/>
    <mergeCell ref="QNG48:QNH48"/>
    <mergeCell ref="QNI48:QNJ48"/>
    <mergeCell ref="QNK48:QNL48"/>
    <mergeCell ref="QNM48:QNN48"/>
    <mergeCell ref="QMU48:QMV48"/>
    <mergeCell ref="QMW48:QMX48"/>
    <mergeCell ref="QMY48:QMZ48"/>
    <mergeCell ref="QNA48:QNB48"/>
    <mergeCell ref="QNC48:QND48"/>
    <mergeCell ref="QMK48:QML48"/>
    <mergeCell ref="QMM48:QMN48"/>
    <mergeCell ref="QMO48:QMP48"/>
    <mergeCell ref="QMQ48:QMR48"/>
    <mergeCell ref="QMS48:QMT48"/>
    <mergeCell ref="QPC48:QPD48"/>
    <mergeCell ref="QPE48:QPF48"/>
    <mergeCell ref="QPG48:QPH48"/>
    <mergeCell ref="QPI48:QPJ48"/>
    <mergeCell ref="QPK48:QPL48"/>
    <mergeCell ref="QOS48:QOT48"/>
    <mergeCell ref="QOU48:QOV48"/>
    <mergeCell ref="QOW48:QOX48"/>
    <mergeCell ref="QOY48:QOZ48"/>
    <mergeCell ref="QPA48:QPB48"/>
    <mergeCell ref="QOI48:QOJ48"/>
    <mergeCell ref="QOK48:QOL48"/>
    <mergeCell ref="QOM48:QON48"/>
    <mergeCell ref="QOO48:QOP48"/>
    <mergeCell ref="QOQ48:QOR48"/>
    <mergeCell ref="QNY48:QNZ48"/>
    <mergeCell ref="QOA48:QOB48"/>
    <mergeCell ref="QOC48:QOD48"/>
    <mergeCell ref="QOE48:QOF48"/>
    <mergeCell ref="QOG48:QOH48"/>
    <mergeCell ref="QQQ48:QQR48"/>
    <mergeCell ref="QQS48:QQT48"/>
    <mergeCell ref="QQU48:QQV48"/>
    <mergeCell ref="QQW48:QQX48"/>
    <mergeCell ref="QQY48:QQZ48"/>
    <mergeCell ref="QQG48:QQH48"/>
    <mergeCell ref="QQI48:QQJ48"/>
    <mergeCell ref="QQK48:QQL48"/>
    <mergeCell ref="QQM48:QQN48"/>
    <mergeCell ref="QQO48:QQP48"/>
    <mergeCell ref="QPW48:QPX48"/>
    <mergeCell ref="QPY48:QPZ48"/>
    <mergeCell ref="QQA48:QQB48"/>
    <mergeCell ref="QQC48:QQD48"/>
    <mergeCell ref="QQE48:QQF48"/>
    <mergeCell ref="QPM48:QPN48"/>
    <mergeCell ref="QPO48:QPP48"/>
    <mergeCell ref="QPQ48:QPR48"/>
    <mergeCell ref="QPS48:QPT48"/>
    <mergeCell ref="QPU48:QPV48"/>
    <mergeCell ref="QSE48:QSF48"/>
    <mergeCell ref="QSG48:QSH48"/>
    <mergeCell ref="QSI48:QSJ48"/>
    <mergeCell ref="QSK48:QSL48"/>
    <mergeCell ref="QSM48:QSN48"/>
    <mergeCell ref="QRU48:QRV48"/>
    <mergeCell ref="QRW48:QRX48"/>
    <mergeCell ref="QRY48:QRZ48"/>
    <mergeCell ref="QSA48:QSB48"/>
    <mergeCell ref="QSC48:QSD48"/>
    <mergeCell ref="QRK48:QRL48"/>
    <mergeCell ref="QRM48:QRN48"/>
    <mergeCell ref="QRO48:QRP48"/>
    <mergeCell ref="QRQ48:QRR48"/>
    <mergeCell ref="QRS48:QRT48"/>
    <mergeCell ref="QRA48:QRB48"/>
    <mergeCell ref="QRC48:QRD48"/>
    <mergeCell ref="QRE48:QRF48"/>
    <mergeCell ref="QRG48:QRH48"/>
    <mergeCell ref="QRI48:QRJ48"/>
    <mergeCell ref="QTS48:QTT48"/>
    <mergeCell ref="QTU48:QTV48"/>
    <mergeCell ref="QTW48:QTX48"/>
    <mergeCell ref="QTY48:QTZ48"/>
    <mergeCell ref="QUA48:QUB48"/>
    <mergeCell ref="QTI48:QTJ48"/>
    <mergeCell ref="QTK48:QTL48"/>
    <mergeCell ref="QTM48:QTN48"/>
    <mergeCell ref="QTO48:QTP48"/>
    <mergeCell ref="QTQ48:QTR48"/>
    <mergeCell ref="QSY48:QSZ48"/>
    <mergeCell ref="QTA48:QTB48"/>
    <mergeCell ref="QTC48:QTD48"/>
    <mergeCell ref="QTE48:QTF48"/>
    <mergeCell ref="QTG48:QTH48"/>
    <mergeCell ref="QSO48:QSP48"/>
    <mergeCell ref="QSQ48:QSR48"/>
    <mergeCell ref="QSS48:QST48"/>
    <mergeCell ref="QSU48:QSV48"/>
    <mergeCell ref="QSW48:QSX48"/>
    <mergeCell ref="QVG48:QVH48"/>
    <mergeCell ref="QVI48:QVJ48"/>
    <mergeCell ref="QVK48:QVL48"/>
    <mergeCell ref="QVM48:QVN48"/>
    <mergeCell ref="QVO48:QVP48"/>
    <mergeCell ref="QUW48:QUX48"/>
    <mergeCell ref="QUY48:QUZ48"/>
    <mergeCell ref="QVA48:QVB48"/>
    <mergeCell ref="QVC48:QVD48"/>
    <mergeCell ref="QVE48:QVF48"/>
    <mergeCell ref="QUM48:QUN48"/>
    <mergeCell ref="QUO48:QUP48"/>
    <mergeCell ref="QUQ48:QUR48"/>
    <mergeCell ref="QUS48:QUT48"/>
    <mergeCell ref="QUU48:QUV48"/>
    <mergeCell ref="QUC48:QUD48"/>
    <mergeCell ref="QUE48:QUF48"/>
    <mergeCell ref="QUG48:QUH48"/>
    <mergeCell ref="QUI48:QUJ48"/>
    <mergeCell ref="QUK48:QUL48"/>
    <mergeCell ref="QWU48:QWV48"/>
    <mergeCell ref="QWW48:QWX48"/>
    <mergeCell ref="QWY48:QWZ48"/>
    <mergeCell ref="QXA48:QXB48"/>
    <mergeCell ref="QXC48:QXD48"/>
    <mergeCell ref="QWK48:QWL48"/>
    <mergeCell ref="QWM48:QWN48"/>
    <mergeCell ref="QWO48:QWP48"/>
    <mergeCell ref="QWQ48:QWR48"/>
    <mergeCell ref="QWS48:QWT48"/>
    <mergeCell ref="QWA48:QWB48"/>
    <mergeCell ref="QWC48:QWD48"/>
    <mergeCell ref="QWE48:QWF48"/>
    <mergeCell ref="QWG48:QWH48"/>
    <mergeCell ref="QWI48:QWJ48"/>
    <mergeCell ref="QVQ48:QVR48"/>
    <mergeCell ref="QVS48:QVT48"/>
    <mergeCell ref="QVU48:QVV48"/>
    <mergeCell ref="QVW48:QVX48"/>
    <mergeCell ref="QVY48:QVZ48"/>
    <mergeCell ref="QYI48:QYJ48"/>
    <mergeCell ref="QYK48:QYL48"/>
    <mergeCell ref="QYM48:QYN48"/>
    <mergeCell ref="QYO48:QYP48"/>
    <mergeCell ref="QYQ48:QYR48"/>
    <mergeCell ref="QXY48:QXZ48"/>
    <mergeCell ref="QYA48:QYB48"/>
    <mergeCell ref="QYC48:QYD48"/>
    <mergeCell ref="QYE48:QYF48"/>
    <mergeCell ref="QYG48:QYH48"/>
    <mergeCell ref="QXO48:QXP48"/>
    <mergeCell ref="QXQ48:QXR48"/>
    <mergeCell ref="QXS48:QXT48"/>
    <mergeCell ref="QXU48:QXV48"/>
    <mergeCell ref="QXW48:QXX48"/>
    <mergeCell ref="QXE48:QXF48"/>
    <mergeCell ref="QXG48:QXH48"/>
    <mergeCell ref="QXI48:QXJ48"/>
    <mergeCell ref="QXK48:QXL48"/>
    <mergeCell ref="QXM48:QXN48"/>
    <mergeCell ref="QZW48:QZX48"/>
    <mergeCell ref="QZY48:QZZ48"/>
    <mergeCell ref="RAA48:RAB48"/>
    <mergeCell ref="RAC48:RAD48"/>
    <mergeCell ref="RAE48:RAF48"/>
    <mergeCell ref="QZM48:QZN48"/>
    <mergeCell ref="QZO48:QZP48"/>
    <mergeCell ref="QZQ48:QZR48"/>
    <mergeCell ref="QZS48:QZT48"/>
    <mergeCell ref="QZU48:QZV48"/>
    <mergeCell ref="QZC48:QZD48"/>
    <mergeCell ref="QZE48:QZF48"/>
    <mergeCell ref="QZG48:QZH48"/>
    <mergeCell ref="QZI48:QZJ48"/>
    <mergeCell ref="QZK48:QZL48"/>
    <mergeCell ref="QYS48:QYT48"/>
    <mergeCell ref="QYU48:QYV48"/>
    <mergeCell ref="QYW48:QYX48"/>
    <mergeCell ref="QYY48:QYZ48"/>
    <mergeCell ref="QZA48:QZB48"/>
    <mergeCell ref="RBK48:RBL48"/>
    <mergeCell ref="RBM48:RBN48"/>
    <mergeCell ref="RBO48:RBP48"/>
    <mergeCell ref="RBQ48:RBR48"/>
    <mergeCell ref="RBS48:RBT48"/>
    <mergeCell ref="RBA48:RBB48"/>
    <mergeCell ref="RBC48:RBD48"/>
    <mergeCell ref="RBE48:RBF48"/>
    <mergeCell ref="RBG48:RBH48"/>
    <mergeCell ref="RBI48:RBJ48"/>
    <mergeCell ref="RAQ48:RAR48"/>
    <mergeCell ref="RAS48:RAT48"/>
    <mergeCell ref="RAU48:RAV48"/>
    <mergeCell ref="RAW48:RAX48"/>
    <mergeCell ref="RAY48:RAZ48"/>
    <mergeCell ref="RAG48:RAH48"/>
    <mergeCell ref="RAI48:RAJ48"/>
    <mergeCell ref="RAK48:RAL48"/>
    <mergeCell ref="RAM48:RAN48"/>
    <mergeCell ref="RAO48:RAP48"/>
    <mergeCell ref="RCY48:RCZ48"/>
    <mergeCell ref="RDA48:RDB48"/>
    <mergeCell ref="RDC48:RDD48"/>
    <mergeCell ref="RDE48:RDF48"/>
    <mergeCell ref="RDG48:RDH48"/>
    <mergeCell ref="RCO48:RCP48"/>
    <mergeCell ref="RCQ48:RCR48"/>
    <mergeCell ref="RCS48:RCT48"/>
    <mergeCell ref="RCU48:RCV48"/>
    <mergeCell ref="RCW48:RCX48"/>
    <mergeCell ref="RCE48:RCF48"/>
    <mergeCell ref="RCG48:RCH48"/>
    <mergeCell ref="RCI48:RCJ48"/>
    <mergeCell ref="RCK48:RCL48"/>
    <mergeCell ref="RCM48:RCN48"/>
    <mergeCell ref="RBU48:RBV48"/>
    <mergeCell ref="RBW48:RBX48"/>
    <mergeCell ref="RBY48:RBZ48"/>
    <mergeCell ref="RCA48:RCB48"/>
    <mergeCell ref="RCC48:RCD48"/>
    <mergeCell ref="REM48:REN48"/>
    <mergeCell ref="REO48:REP48"/>
    <mergeCell ref="REQ48:RER48"/>
    <mergeCell ref="RES48:RET48"/>
    <mergeCell ref="REU48:REV48"/>
    <mergeCell ref="REC48:RED48"/>
    <mergeCell ref="REE48:REF48"/>
    <mergeCell ref="REG48:REH48"/>
    <mergeCell ref="REI48:REJ48"/>
    <mergeCell ref="REK48:REL48"/>
    <mergeCell ref="RDS48:RDT48"/>
    <mergeCell ref="RDU48:RDV48"/>
    <mergeCell ref="RDW48:RDX48"/>
    <mergeCell ref="RDY48:RDZ48"/>
    <mergeCell ref="REA48:REB48"/>
    <mergeCell ref="RDI48:RDJ48"/>
    <mergeCell ref="RDK48:RDL48"/>
    <mergeCell ref="RDM48:RDN48"/>
    <mergeCell ref="RDO48:RDP48"/>
    <mergeCell ref="RDQ48:RDR48"/>
    <mergeCell ref="RGA48:RGB48"/>
    <mergeCell ref="RGC48:RGD48"/>
    <mergeCell ref="RGE48:RGF48"/>
    <mergeCell ref="RGG48:RGH48"/>
    <mergeCell ref="RGI48:RGJ48"/>
    <mergeCell ref="RFQ48:RFR48"/>
    <mergeCell ref="RFS48:RFT48"/>
    <mergeCell ref="RFU48:RFV48"/>
    <mergeCell ref="RFW48:RFX48"/>
    <mergeCell ref="RFY48:RFZ48"/>
    <mergeCell ref="RFG48:RFH48"/>
    <mergeCell ref="RFI48:RFJ48"/>
    <mergeCell ref="RFK48:RFL48"/>
    <mergeCell ref="RFM48:RFN48"/>
    <mergeCell ref="RFO48:RFP48"/>
    <mergeCell ref="REW48:REX48"/>
    <mergeCell ref="REY48:REZ48"/>
    <mergeCell ref="RFA48:RFB48"/>
    <mergeCell ref="RFC48:RFD48"/>
    <mergeCell ref="RFE48:RFF48"/>
    <mergeCell ref="RHO48:RHP48"/>
    <mergeCell ref="RHQ48:RHR48"/>
    <mergeCell ref="RHS48:RHT48"/>
    <mergeCell ref="RHU48:RHV48"/>
    <mergeCell ref="RHW48:RHX48"/>
    <mergeCell ref="RHE48:RHF48"/>
    <mergeCell ref="RHG48:RHH48"/>
    <mergeCell ref="RHI48:RHJ48"/>
    <mergeCell ref="RHK48:RHL48"/>
    <mergeCell ref="RHM48:RHN48"/>
    <mergeCell ref="RGU48:RGV48"/>
    <mergeCell ref="RGW48:RGX48"/>
    <mergeCell ref="RGY48:RGZ48"/>
    <mergeCell ref="RHA48:RHB48"/>
    <mergeCell ref="RHC48:RHD48"/>
    <mergeCell ref="RGK48:RGL48"/>
    <mergeCell ref="RGM48:RGN48"/>
    <mergeCell ref="RGO48:RGP48"/>
    <mergeCell ref="RGQ48:RGR48"/>
    <mergeCell ref="RGS48:RGT48"/>
    <mergeCell ref="RJC48:RJD48"/>
    <mergeCell ref="RJE48:RJF48"/>
    <mergeCell ref="RJG48:RJH48"/>
    <mergeCell ref="RJI48:RJJ48"/>
    <mergeCell ref="RJK48:RJL48"/>
    <mergeCell ref="RIS48:RIT48"/>
    <mergeCell ref="RIU48:RIV48"/>
    <mergeCell ref="RIW48:RIX48"/>
    <mergeCell ref="RIY48:RIZ48"/>
    <mergeCell ref="RJA48:RJB48"/>
    <mergeCell ref="RII48:RIJ48"/>
    <mergeCell ref="RIK48:RIL48"/>
    <mergeCell ref="RIM48:RIN48"/>
    <mergeCell ref="RIO48:RIP48"/>
    <mergeCell ref="RIQ48:RIR48"/>
    <mergeCell ref="RHY48:RHZ48"/>
    <mergeCell ref="RIA48:RIB48"/>
    <mergeCell ref="RIC48:RID48"/>
    <mergeCell ref="RIE48:RIF48"/>
    <mergeCell ref="RIG48:RIH48"/>
    <mergeCell ref="RKQ48:RKR48"/>
    <mergeCell ref="RKS48:RKT48"/>
    <mergeCell ref="RKU48:RKV48"/>
    <mergeCell ref="RKW48:RKX48"/>
    <mergeCell ref="RKY48:RKZ48"/>
    <mergeCell ref="RKG48:RKH48"/>
    <mergeCell ref="RKI48:RKJ48"/>
    <mergeCell ref="RKK48:RKL48"/>
    <mergeCell ref="RKM48:RKN48"/>
    <mergeCell ref="RKO48:RKP48"/>
    <mergeCell ref="RJW48:RJX48"/>
    <mergeCell ref="RJY48:RJZ48"/>
    <mergeCell ref="RKA48:RKB48"/>
    <mergeCell ref="RKC48:RKD48"/>
    <mergeCell ref="RKE48:RKF48"/>
    <mergeCell ref="RJM48:RJN48"/>
    <mergeCell ref="RJO48:RJP48"/>
    <mergeCell ref="RJQ48:RJR48"/>
    <mergeCell ref="RJS48:RJT48"/>
    <mergeCell ref="RJU48:RJV48"/>
    <mergeCell ref="RME48:RMF48"/>
    <mergeCell ref="RMG48:RMH48"/>
    <mergeCell ref="RMI48:RMJ48"/>
    <mergeCell ref="RMK48:RML48"/>
    <mergeCell ref="RMM48:RMN48"/>
    <mergeCell ref="RLU48:RLV48"/>
    <mergeCell ref="RLW48:RLX48"/>
    <mergeCell ref="RLY48:RLZ48"/>
    <mergeCell ref="RMA48:RMB48"/>
    <mergeCell ref="RMC48:RMD48"/>
    <mergeCell ref="RLK48:RLL48"/>
    <mergeCell ref="RLM48:RLN48"/>
    <mergeCell ref="RLO48:RLP48"/>
    <mergeCell ref="RLQ48:RLR48"/>
    <mergeCell ref="RLS48:RLT48"/>
    <mergeCell ref="RLA48:RLB48"/>
    <mergeCell ref="RLC48:RLD48"/>
    <mergeCell ref="RLE48:RLF48"/>
    <mergeCell ref="RLG48:RLH48"/>
    <mergeCell ref="RLI48:RLJ48"/>
    <mergeCell ref="RNS48:RNT48"/>
    <mergeCell ref="RNU48:RNV48"/>
    <mergeCell ref="RNW48:RNX48"/>
    <mergeCell ref="RNY48:RNZ48"/>
    <mergeCell ref="ROA48:ROB48"/>
    <mergeCell ref="RNI48:RNJ48"/>
    <mergeCell ref="RNK48:RNL48"/>
    <mergeCell ref="RNM48:RNN48"/>
    <mergeCell ref="RNO48:RNP48"/>
    <mergeCell ref="RNQ48:RNR48"/>
    <mergeCell ref="RMY48:RMZ48"/>
    <mergeCell ref="RNA48:RNB48"/>
    <mergeCell ref="RNC48:RND48"/>
    <mergeCell ref="RNE48:RNF48"/>
    <mergeCell ref="RNG48:RNH48"/>
    <mergeCell ref="RMO48:RMP48"/>
    <mergeCell ref="RMQ48:RMR48"/>
    <mergeCell ref="RMS48:RMT48"/>
    <mergeCell ref="RMU48:RMV48"/>
    <mergeCell ref="RMW48:RMX48"/>
    <mergeCell ref="RPG48:RPH48"/>
    <mergeCell ref="RPI48:RPJ48"/>
    <mergeCell ref="RPK48:RPL48"/>
    <mergeCell ref="RPM48:RPN48"/>
    <mergeCell ref="RPO48:RPP48"/>
    <mergeCell ref="ROW48:ROX48"/>
    <mergeCell ref="ROY48:ROZ48"/>
    <mergeCell ref="RPA48:RPB48"/>
    <mergeCell ref="RPC48:RPD48"/>
    <mergeCell ref="RPE48:RPF48"/>
    <mergeCell ref="ROM48:RON48"/>
    <mergeCell ref="ROO48:ROP48"/>
    <mergeCell ref="ROQ48:ROR48"/>
    <mergeCell ref="ROS48:ROT48"/>
    <mergeCell ref="ROU48:ROV48"/>
    <mergeCell ref="ROC48:ROD48"/>
    <mergeCell ref="ROE48:ROF48"/>
    <mergeCell ref="ROG48:ROH48"/>
    <mergeCell ref="ROI48:ROJ48"/>
    <mergeCell ref="ROK48:ROL48"/>
    <mergeCell ref="RQU48:RQV48"/>
    <mergeCell ref="RQW48:RQX48"/>
    <mergeCell ref="RQY48:RQZ48"/>
    <mergeCell ref="RRA48:RRB48"/>
    <mergeCell ref="RRC48:RRD48"/>
    <mergeCell ref="RQK48:RQL48"/>
    <mergeCell ref="RQM48:RQN48"/>
    <mergeCell ref="RQO48:RQP48"/>
    <mergeCell ref="RQQ48:RQR48"/>
    <mergeCell ref="RQS48:RQT48"/>
    <mergeCell ref="RQA48:RQB48"/>
    <mergeCell ref="RQC48:RQD48"/>
    <mergeCell ref="RQE48:RQF48"/>
    <mergeCell ref="RQG48:RQH48"/>
    <mergeCell ref="RQI48:RQJ48"/>
    <mergeCell ref="RPQ48:RPR48"/>
    <mergeCell ref="RPS48:RPT48"/>
    <mergeCell ref="RPU48:RPV48"/>
    <mergeCell ref="RPW48:RPX48"/>
    <mergeCell ref="RPY48:RPZ48"/>
    <mergeCell ref="RSI48:RSJ48"/>
    <mergeCell ref="RSK48:RSL48"/>
    <mergeCell ref="RSM48:RSN48"/>
    <mergeCell ref="RSO48:RSP48"/>
    <mergeCell ref="RSQ48:RSR48"/>
    <mergeCell ref="RRY48:RRZ48"/>
    <mergeCell ref="RSA48:RSB48"/>
    <mergeCell ref="RSC48:RSD48"/>
    <mergeCell ref="RSE48:RSF48"/>
    <mergeCell ref="RSG48:RSH48"/>
    <mergeCell ref="RRO48:RRP48"/>
    <mergeCell ref="RRQ48:RRR48"/>
    <mergeCell ref="RRS48:RRT48"/>
    <mergeCell ref="RRU48:RRV48"/>
    <mergeCell ref="RRW48:RRX48"/>
    <mergeCell ref="RRE48:RRF48"/>
    <mergeCell ref="RRG48:RRH48"/>
    <mergeCell ref="RRI48:RRJ48"/>
    <mergeCell ref="RRK48:RRL48"/>
    <mergeCell ref="RRM48:RRN48"/>
    <mergeCell ref="RTW48:RTX48"/>
    <mergeCell ref="RTY48:RTZ48"/>
    <mergeCell ref="RUA48:RUB48"/>
    <mergeCell ref="RUC48:RUD48"/>
    <mergeCell ref="RUE48:RUF48"/>
    <mergeCell ref="RTM48:RTN48"/>
    <mergeCell ref="RTO48:RTP48"/>
    <mergeCell ref="RTQ48:RTR48"/>
    <mergeCell ref="RTS48:RTT48"/>
    <mergeCell ref="RTU48:RTV48"/>
    <mergeCell ref="RTC48:RTD48"/>
    <mergeCell ref="RTE48:RTF48"/>
    <mergeCell ref="RTG48:RTH48"/>
    <mergeCell ref="RTI48:RTJ48"/>
    <mergeCell ref="RTK48:RTL48"/>
    <mergeCell ref="RSS48:RST48"/>
    <mergeCell ref="RSU48:RSV48"/>
    <mergeCell ref="RSW48:RSX48"/>
    <mergeCell ref="RSY48:RSZ48"/>
    <mergeCell ref="RTA48:RTB48"/>
    <mergeCell ref="RVK48:RVL48"/>
    <mergeCell ref="RVM48:RVN48"/>
    <mergeCell ref="RVO48:RVP48"/>
    <mergeCell ref="RVQ48:RVR48"/>
    <mergeCell ref="RVS48:RVT48"/>
    <mergeCell ref="RVA48:RVB48"/>
    <mergeCell ref="RVC48:RVD48"/>
    <mergeCell ref="RVE48:RVF48"/>
    <mergeCell ref="RVG48:RVH48"/>
    <mergeCell ref="RVI48:RVJ48"/>
    <mergeCell ref="RUQ48:RUR48"/>
    <mergeCell ref="RUS48:RUT48"/>
    <mergeCell ref="RUU48:RUV48"/>
    <mergeCell ref="RUW48:RUX48"/>
    <mergeCell ref="RUY48:RUZ48"/>
    <mergeCell ref="RUG48:RUH48"/>
    <mergeCell ref="RUI48:RUJ48"/>
    <mergeCell ref="RUK48:RUL48"/>
    <mergeCell ref="RUM48:RUN48"/>
    <mergeCell ref="RUO48:RUP48"/>
    <mergeCell ref="RWY48:RWZ48"/>
    <mergeCell ref="RXA48:RXB48"/>
    <mergeCell ref="RXC48:RXD48"/>
    <mergeCell ref="RXE48:RXF48"/>
    <mergeCell ref="RXG48:RXH48"/>
    <mergeCell ref="RWO48:RWP48"/>
    <mergeCell ref="RWQ48:RWR48"/>
    <mergeCell ref="RWS48:RWT48"/>
    <mergeCell ref="RWU48:RWV48"/>
    <mergeCell ref="RWW48:RWX48"/>
    <mergeCell ref="RWE48:RWF48"/>
    <mergeCell ref="RWG48:RWH48"/>
    <mergeCell ref="RWI48:RWJ48"/>
    <mergeCell ref="RWK48:RWL48"/>
    <mergeCell ref="RWM48:RWN48"/>
    <mergeCell ref="RVU48:RVV48"/>
    <mergeCell ref="RVW48:RVX48"/>
    <mergeCell ref="RVY48:RVZ48"/>
    <mergeCell ref="RWA48:RWB48"/>
    <mergeCell ref="RWC48:RWD48"/>
    <mergeCell ref="RYM48:RYN48"/>
    <mergeCell ref="RYO48:RYP48"/>
    <mergeCell ref="RYQ48:RYR48"/>
    <mergeCell ref="RYS48:RYT48"/>
    <mergeCell ref="RYU48:RYV48"/>
    <mergeCell ref="RYC48:RYD48"/>
    <mergeCell ref="RYE48:RYF48"/>
    <mergeCell ref="RYG48:RYH48"/>
    <mergeCell ref="RYI48:RYJ48"/>
    <mergeCell ref="RYK48:RYL48"/>
    <mergeCell ref="RXS48:RXT48"/>
    <mergeCell ref="RXU48:RXV48"/>
    <mergeCell ref="RXW48:RXX48"/>
    <mergeCell ref="RXY48:RXZ48"/>
    <mergeCell ref="RYA48:RYB48"/>
    <mergeCell ref="RXI48:RXJ48"/>
    <mergeCell ref="RXK48:RXL48"/>
    <mergeCell ref="RXM48:RXN48"/>
    <mergeCell ref="RXO48:RXP48"/>
    <mergeCell ref="RXQ48:RXR48"/>
    <mergeCell ref="SAA48:SAB48"/>
    <mergeCell ref="SAC48:SAD48"/>
    <mergeCell ref="SAE48:SAF48"/>
    <mergeCell ref="SAG48:SAH48"/>
    <mergeCell ref="SAI48:SAJ48"/>
    <mergeCell ref="RZQ48:RZR48"/>
    <mergeCell ref="RZS48:RZT48"/>
    <mergeCell ref="RZU48:RZV48"/>
    <mergeCell ref="RZW48:RZX48"/>
    <mergeCell ref="RZY48:RZZ48"/>
    <mergeCell ref="RZG48:RZH48"/>
    <mergeCell ref="RZI48:RZJ48"/>
    <mergeCell ref="RZK48:RZL48"/>
    <mergeCell ref="RZM48:RZN48"/>
    <mergeCell ref="RZO48:RZP48"/>
    <mergeCell ref="RYW48:RYX48"/>
    <mergeCell ref="RYY48:RYZ48"/>
    <mergeCell ref="RZA48:RZB48"/>
    <mergeCell ref="RZC48:RZD48"/>
    <mergeCell ref="RZE48:RZF48"/>
    <mergeCell ref="SBO48:SBP48"/>
    <mergeCell ref="SBQ48:SBR48"/>
    <mergeCell ref="SBS48:SBT48"/>
    <mergeCell ref="SBU48:SBV48"/>
    <mergeCell ref="SBW48:SBX48"/>
    <mergeCell ref="SBE48:SBF48"/>
    <mergeCell ref="SBG48:SBH48"/>
    <mergeCell ref="SBI48:SBJ48"/>
    <mergeCell ref="SBK48:SBL48"/>
    <mergeCell ref="SBM48:SBN48"/>
    <mergeCell ref="SAU48:SAV48"/>
    <mergeCell ref="SAW48:SAX48"/>
    <mergeCell ref="SAY48:SAZ48"/>
    <mergeCell ref="SBA48:SBB48"/>
    <mergeCell ref="SBC48:SBD48"/>
    <mergeCell ref="SAK48:SAL48"/>
    <mergeCell ref="SAM48:SAN48"/>
    <mergeCell ref="SAO48:SAP48"/>
    <mergeCell ref="SAQ48:SAR48"/>
    <mergeCell ref="SAS48:SAT48"/>
    <mergeCell ref="SDC48:SDD48"/>
    <mergeCell ref="SDE48:SDF48"/>
    <mergeCell ref="SDG48:SDH48"/>
    <mergeCell ref="SDI48:SDJ48"/>
    <mergeCell ref="SDK48:SDL48"/>
    <mergeCell ref="SCS48:SCT48"/>
    <mergeCell ref="SCU48:SCV48"/>
    <mergeCell ref="SCW48:SCX48"/>
    <mergeCell ref="SCY48:SCZ48"/>
    <mergeCell ref="SDA48:SDB48"/>
    <mergeCell ref="SCI48:SCJ48"/>
    <mergeCell ref="SCK48:SCL48"/>
    <mergeCell ref="SCM48:SCN48"/>
    <mergeCell ref="SCO48:SCP48"/>
    <mergeCell ref="SCQ48:SCR48"/>
    <mergeCell ref="SBY48:SBZ48"/>
    <mergeCell ref="SCA48:SCB48"/>
    <mergeCell ref="SCC48:SCD48"/>
    <mergeCell ref="SCE48:SCF48"/>
    <mergeCell ref="SCG48:SCH48"/>
    <mergeCell ref="SEQ48:SER48"/>
    <mergeCell ref="SES48:SET48"/>
    <mergeCell ref="SEU48:SEV48"/>
    <mergeCell ref="SEW48:SEX48"/>
    <mergeCell ref="SEY48:SEZ48"/>
    <mergeCell ref="SEG48:SEH48"/>
    <mergeCell ref="SEI48:SEJ48"/>
    <mergeCell ref="SEK48:SEL48"/>
    <mergeCell ref="SEM48:SEN48"/>
    <mergeCell ref="SEO48:SEP48"/>
    <mergeCell ref="SDW48:SDX48"/>
    <mergeCell ref="SDY48:SDZ48"/>
    <mergeCell ref="SEA48:SEB48"/>
    <mergeCell ref="SEC48:SED48"/>
    <mergeCell ref="SEE48:SEF48"/>
    <mergeCell ref="SDM48:SDN48"/>
    <mergeCell ref="SDO48:SDP48"/>
    <mergeCell ref="SDQ48:SDR48"/>
    <mergeCell ref="SDS48:SDT48"/>
    <mergeCell ref="SDU48:SDV48"/>
    <mergeCell ref="SGE48:SGF48"/>
    <mergeCell ref="SGG48:SGH48"/>
    <mergeCell ref="SGI48:SGJ48"/>
    <mergeCell ref="SGK48:SGL48"/>
    <mergeCell ref="SGM48:SGN48"/>
    <mergeCell ref="SFU48:SFV48"/>
    <mergeCell ref="SFW48:SFX48"/>
    <mergeCell ref="SFY48:SFZ48"/>
    <mergeCell ref="SGA48:SGB48"/>
    <mergeCell ref="SGC48:SGD48"/>
    <mergeCell ref="SFK48:SFL48"/>
    <mergeCell ref="SFM48:SFN48"/>
    <mergeCell ref="SFO48:SFP48"/>
    <mergeCell ref="SFQ48:SFR48"/>
    <mergeCell ref="SFS48:SFT48"/>
    <mergeCell ref="SFA48:SFB48"/>
    <mergeCell ref="SFC48:SFD48"/>
    <mergeCell ref="SFE48:SFF48"/>
    <mergeCell ref="SFG48:SFH48"/>
    <mergeCell ref="SFI48:SFJ48"/>
    <mergeCell ref="SHS48:SHT48"/>
    <mergeCell ref="SHU48:SHV48"/>
    <mergeCell ref="SHW48:SHX48"/>
    <mergeCell ref="SHY48:SHZ48"/>
    <mergeCell ref="SIA48:SIB48"/>
    <mergeCell ref="SHI48:SHJ48"/>
    <mergeCell ref="SHK48:SHL48"/>
    <mergeCell ref="SHM48:SHN48"/>
    <mergeCell ref="SHO48:SHP48"/>
    <mergeCell ref="SHQ48:SHR48"/>
    <mergeCell ref="SGY48:SGZ48"/>
    <mergeCell ref="SHA48:SHB48"/>
    <mergeCell ref="SHC48:SHD48"/>
    <mergeCell ref="SHE48:SHF48"/>
    <mergeCell ref="SHG48:SHH48"/>
    <mergeCell ref="SGO48:SGP48"/>
    <mergeCell ref="SGQ48:SGR48"/>
    <mergeCell ref="SGS48:SGT48"/>
    <mergeCell ref="SGU48:SGV48"/>
    <mergeCell ref="SGW48:SGX48"/>
    <mergeCell ref="SJG48:SJH48"/>
    <mergeCell ref="SJI48:SJJ48"/>
    <mergeCell ref="SJK48:SJL48"/>
    <mergeCell ref="SJM48:SJN48"/>
    <mergeCell ref="SJO48:SJP48"/>
    <mergeCell ref="SIW48:SIX48"/>
    <mergeCell ref="SIY48:SIZ48"/>
    <mergeCell ref="SJA48:SJB48"/>
    <mergeCell ref="SJC48:SJD48"/>
    <mergeCell ref="SJE48:SJF48"/>
    <mergeCell ref="SIM48:SIN48"/>
    <mergeCell ref="SIO48:SIP48"/>
    <mergeCell ref="SIQ48:SIR48"/>
    <mergeCell ref="SIS48:SIT48"/>
    <mergeCell ref="SIU48:SIV48"/>
    <mergeCell ref="SIC48:SID48"/>
    <mergeCell ref="SIE48:SIF48"/>
    <mergeCell ref="SIG48:SIH48"/>
    <mergeCell ref="SII48:SIJ48"/>
    <mergeCell ref="SIK48:SIL48"/>
    <mergeCell ref="SKU48:SKV48"/>
    <mergeCell ref="SKW48:SKX48"/>
    <mergeCell ref="SKY48:SKZ48"/>
    <mergeCell ref="SLA48:SLB48"/>
    <mergeCell ref="SLC48:SLD48"/>
    <mergeCell ref="SKK48:SKL48"/>
    <mergeCell ref="SKM48:SKN48"/>
    <mergeCell ref="SKO48:SKP48"/>
    <mergeCell ref="SKQ48:SKR48"/>
    <mergeCell ref="SKS48:SKT48"/>
    <mergeCell ref="SKA48:SKB48"/>
    <mergeCell ref="SKC48:SKD48"/>
    <mergeCell ref="SKE48:SKF48"/>
    <mergeCell ref="SKG48:SKH48"/>
    <mergeCell ref="SKI48:SKJ48"/>
    <mergeCell ref="SJQ48:SJR48"/>
    <mergeCell ref="SJS48:SJT48"/>
    <mergeCell ref="SJU48:SJV48"/>
    <mergeCell ref="SJW48:SJX48"/>
    <mergeCell ref="SJY48:SJZ48"/>
    <mergeCell ref="SMI48:SMJ48"/>
    <mergeCell ref="SMK48:SML48"/>
    <mergeCell ref="SMM48:SMN48"/>
    <mergeCell ref="SMO48:SMP48"/>
    <mergeCell ref="SMQ48:SMR48"/>
    <mergeCell ref="SLY48:SLZ48"/>
    <mergeCell ref="SMA48:SMB48"/>
    <mergeCell ref="SMC48:SMD48"/>
    <mergeCell ref="SME48:SMF48"/>
    <mergeCell ref="SMG48:SMH48"/>
    <mergeCell ref="SLO48:SLP48"/>
    <mergeCell ref="SLQ48:SLR48"/>
    <mergeCell ref="SLS48:SLT48"/>
    <mergeCell ref="SLU48:SLV48"/>
    <mergeCell ref="SLW48:SLX48"/>
    <mergeCell ref="SLE48:SLF48"/>
    <mergeCell ref="SLG48:SLH48"/>
    <mergeCell ref="SLI48:SLJ48"/>
    <mergeCell ref="SLK48:SLL48"/>
    <mergeCell ref="SLM48:SLN48"/>
    <mergeCell ref="SNW48:SNX48"/>
    <mergeCell ref="SNY48:SNZ48"/>
    <mergeCell ref="SOA48:SOB48"/>
    <mergeCell ref="SOC48:SOD48"/>
    <mergeCell ref="SOE48:SOF48"/>
    <mergeCell ref="SNM48:SNN48"/>
    <mergeCell ref="SNO48:SNP48"/>
    <mergeCell ref="SNQ48:SNR48"/>
    <mergeCell ref="SNS48:SNT48"/>
    <mergeCell ref="SNU48:SNV48"/>
    <mergeCell ref="SNC48:SND48"/>
    <mergeCell ref="SNE48:SNF48"/>
    <mergeCell ref="SNG48:SNH48"/>
    <mergeCell ref="SNI48:SNJ48"/>
    <mergeCell ref="SNK48:SNL48"/>
    <mergeCell ref="SMS48:SMT48"/>
    <mergeCell ref="SMU48:SMV48"/>
    <mergeCell ref="SMW48:SMX48"/>
    <mergeCell ref="SMY48:SMZ48"/>
    <mergeCell ref="SNA48:SNB48"/>
    <mergeCell ref="SPK48:SPL48"/>
    <mergeCell ref="SPM48:SPN48"/>
    <mergeCell ref="SPO48:SPP48"/>
    <mergeCell ref="SPQ48:SPR48"/>
    <mergeCell ref="SPS48:SPT48"/>
    <mergeCell ref="SPA48:SPB48"/>
    <mergeCell ref="SPC48:SPD48"/>
    <mergeCell ref="SPE48:SPF48"/>
    <mergeCell ref="SPG48:SPH48"/>
    <mergeCell ref="SPI48:SPJ48"/>
    <mergeCell ref="SOQ48:SOR48"/>
    <mergeCell ref="SOS48:SOT48"/>
    <mergeCell ref="SOU48:SOV48"/>
    <mergeCell ref="SOW48:SOX48"/>
    <mergeCell ref="SOY48:SOZ48"/>
    <mergeCell ref="SOG48:SOH48"/>
    <mergeCell ref="SOI48:SOJ48"/>
    <mergeCell ref="SOK48:SOL48"/>
    <mergeCell ref="SOM48:SON48"/>
    <mergeCell ref="SOO48:SOP48"/>
    <mergeCell ref="SQY48:SQZ48"/>
    <mergeCell ref="SRA48:SRB48"/>
    <mergeCell ref="SRC48:SRD48"/>
    <mergeCell ref="SRE48:SRF48"/>
    <mergeCell ref="SRG48:SRH48"/>
    <mergeCell ref="SQO48:SQP48"/>
    <mergeCell ref="SQQ48:SQR48"/>
    <mergeCell ref="SQS48:SQT48"/>
    <mergeCell ref="SQU48:SQV48"/>
    <mergeCell ref="SQW48:SQX48"/>
    <mergeCell ref="SQE48:SQF48"/>
    <mergeCell ref="SQG48:SQH48"/>
    <mergeCell ref="SQI48:SQJ48"/>
    <mergeCell ref="SQK48:SQL48"/>
    <mergeCell ref="SQM48:SQN48"/>
    <mergeCell ref="SPU48:SPV48"/>
    <mergeCell ref="SPW48:SPX48"/>
    <mergeCell ref="SPY48:SPZ48"/>
    <mergeCell ref="SQA48:SQB48"/>
    <mergeCell ref="SQC48:SQD48"/>
    <mergeCell ref="SSM48:SSN48"/>
    <mergeCell ref="SSO48:SSP48"/>
    <mergeCell ref="SSQ48:SSR48"/>
    <mergeCell ref="SSS48:SST48"/>
    <mergeCell ref="SSU48:SSV48"/>
    <mergeCell ref="SSC48:SSD48"/>
    <mergeCell ref="SSE48:SSF48"/>
    <mergeCell ref="SSG48:SSH48"/>
    <mergeCell ref="SSI48:SSJ48"/>
    <mergeCell ref="SSK48:SSL48"/>
    <mergeCell ref="SRS48:SRT48"/>
    <mergeCell ref="SRU48:SRV48"/>
    <mergeCell ref="SRW48:SRX48"/>
    <mergeCell ref="SRY48:SRZ48"/>
    <mergeCell ref="SSA48:SSB48"/>
    <mergeCell ref="SRI48:SRJ48"/>
    <mergeCell ref="SRK48:SRL48"/>
    <mergeCell ref="SRM48:SRN48"/>
    <mergeCell ref="SRO48:SRP48"/>
    <mergeCell ref="SRQ48:SRR48"/>
    <mergeCell ref="SUA48:SUB48"/>
    <mergeCell ref="SUC48:SUD48"/>
    <mergeCell ref="SUE48:SUF48"/>
    <mergeCell ref="SUG48:SUH48"/>
    <mergeCell ref="SUI48:SUJ48"/>
    <mergeCell ref="STQ48:STR48"/>
    <mergeCell ref="STS48:STT48"/>
    <mergeCell ref="STU48:STV48"/>
    <mergeCell ref="STW48:STX48"/>
    <mergeCell ref="STY48:STZ48"/>
    <mergeCell ref="STG48:STH48"/>
    <mergeCell ref="STI48:STJ48"/>
    <mergeCell ref="STK48:STL48"/>
    <mergeCell ref="STM48:STN48"/>
    <mergeCell ref="STO48:STP48"/>
    <mergeCell ref="SSW48:SSX48"/>
    <mergeCell ref="SSY48:SSZ48"/>
    <mergeCell ref="STA48:STB48"/>
    <mergeCell ref="STC48:STD48"/>
    <mergeCell ref="STE48:STF48"/>
    <mergeCell ref="SVO48:SVP48"/>
    <mergeCell ref="SVQ48:SVR48"/>
    <mergeCell ref="SVS48:SVT48"/>
    <mergeCell ref="SVU48:SVV48"/>
    <mergeCell ref="SVW48:SVX48"/>
    <mergeCell ref="SVE48:SVF48"/>
    <mergeCell ref="SVG48:SVH48"/>
    <mergeCell ref="SVI48:SVJ48"/>
    <mergeCell ref="SVK48:SVL48"/>
    <mergeCell ref="SVM48:SVN48"/>
    <mergeCell ref="SUU48:SUV48"/>
    <mergeCell ref="SUW48:SUX48"/>
    <mergeCell ref="SUY48:SUZ48"/>
    <mergeCell ref="SVA48:SVB48"/>
    <mergeCell ref="SVC48:SVD48"/>
    <mergeCell ref="SUK48:SUL48"/>
    <mergeCell ref="SUM48:SUN48"/>
    <mergeCell ref="SUO48:SUP48"/>
    <mergeCell ref="SUQ48:SUR48"/>
    <mergeCell ref="SUS48:SUT48"/>
    <mergeCell ref="SXC48:SXD48"/>
    <mergeCell ref="SXE48:SXF48"/>
    <mergeCell ref="SXG48:SXH48"/>
    <mergeCell ref="SXI48:SXJ48"/>
    <mergeCell ref="SXK48:SXL48"/>
    <mergeCell ref="SWS48:SWT48"/>
    <mergeCell ref="SWU48:SWV48"/>
    <mergeCell ref="SWW48:SWX48"/>
    <mergeCell ref="SWY48:SWZ48"/>
    <mergeCell ref="SXA48:SXB48"/>
    <mergeCell ref="SWI48:SWJ48"/>
    <mergeCell ref="SWK48:SWL48"/>
    <mergeCell ref="SWM48:SWN48"/>
    <mergeCell ref="SWO48:SWP48"/>
    <mergeCell ref="SWQ48:SWR48"/>
    <mergeCell ref="SVY48:SVZ48"/>
    <mergeCell ref="SWA48:SWB48"/>
    <mergeCell ref="SWC48:SWD48"/>
    <mergeCell ref="SWE48:SWF48"/>
    <mergeCell ref="SWG48:SWH48"/>
    <mergeCell ref="SYQ48:SYR48"/>
    <mergeCell ref="SYS48:SYT48"/>
    <mergeCell ref="SYU48:SYV48"/>
    <mergeCell ref="SYW48:SYX48"/>
    <mergeCell ref="SYY48:SYZ48"/>
    <mergeCell ref="SYG48:SYH48"/>
    <mergeCell ref="SYI48:SYJ48"/>
    <mergeCell ref="SYK48:SYL48"/>
    <mergeCell ref="SYM48:SYN48"/>
    <mergeCell ref="SYO48:SYP48"/>
    <mergeCell ref="SXW48:SXX48"/>
    <mergeCell ref="SXY48:SXZ48"/>
    <mergeCell ref="SYA48:SYB48"/>
    <mergeCell ref="SYC48:SYD48"/>
    <mergeCell ref="SYE48:SYF48"/>
    <mergeCell ref="SXM48:SXN48"/>
    <mergeCell ref="SXO48:SXP48"/>
    <mergeCell ref="SXQ48:SXR48"/>
    <mergeCell ref="SXS48:SXT48"/>
    <mergeCell ref="SXU48:SXV48"/>
    <mergeCell ref="TAE48:TAF48"/>
    <mergeCell ref="TAG48:TAH48"/>
    <mergeCell ref="TAI48:TAJ48"/>
    <mergeCell ref="TAK48:TAL48"/>
    <mergeCell ref="TAM48:TAN48"/>
    <mergeCell ref="SZU48:SZV48"/>
    <mergeCell ref="SZW48:SZX48"/>
    <mergeCell ref="SZY48:SZZ48"/>
    <mergeCell ref="TAA48:TAB48"/>
    <mergeCell ref="TAC48:TAD48"/>
    <mergeCell ref="SZK48:SZL48"/>
    <mergeCell ref="SZM48:SZN48"/>
    <mergeCell ref="SZO48:SZP48"/>
    <mergeCell ref="SZQ48:SZR48"/>
    <mergeCell ref="SZS48:SZT48"/>
    <mergeCell ref="SZA48:SZB48"/>
    <mergeCell ref="SZC48:SZD48"/>
    <mergeCell ref="SZE48:SZF48"/>
    <mergeCell ref="SZG48:SZH48"/>
    <mergeCell ref="SZI48:SZJ48"/>
    <mergeCell ref="TBS48:TBT48"/>
    <mergeCell ref="TBU48:TBV48"/>
    <mergeCell ref="TBW48:TBX48"/>
    <mergeCell ref="TBY48:TBZ48"/>
    <mergeCell ref="TCA48:TCB48"/>
    <mergeCell ref="TBI48:TBJ48"/>
    <mergeCell ref="TBK48:TBL48"/>
    <mergeCell ref="TBM48:TBN48"/>
    <mergeCell ref="TBO48:TBP48"/>
    <mergeCell ref="TBQ48:TBR48"/>
    <mergeCell ref="TAY48:TAZ48"/>
    <mergeCell ref="TBA48:TBB48"/>
    <mergeCell ref="TBC48:TBD48"/>
    <mergeCell ref="TBE48:TBF48"/>
    <mergeCell ref="TBG48:TBH48"/>
    <mergeCell ref="TAO48:TAP48"/>
    <mergeCell ref="TAQ48:TAR48"/>
    <mergeCell ref="TAS48:TAT48"/>
    <mergeCell ref="TAU48:TAV48"/>
    <mergeCell ref="TAW48:TAX48"/>
    <mergeCell ref="TDG48:TDH48"/>
    <mergeCell ref="TDI48:TDJ48"/>
    <mergeCell ref="TDK48:TDL48"/>
    <mergeCell ref="TDM48:TDN48"/>
    <mergeCell ref="TDO48:TDP48"/>
    <mergeCell ref="TCW48:TCX48"/>
    <mergeCell ref="TCY48:TCZ48"/>
    <mergeCell ref="TDA48:TDB48"/>
    <mergeCell ref="TDC48:TDD48"/>
    <mergeCell ref="TDE48:TDF48"/>
    <mergeCell ref="TCM48:TCN48"/>
    <mergeCell ref="TCO48:TCP48"/>
    <mergeCell ref="TCQ48:TCR48"/>
    <mergeCell ref="TCS48:TCT48"/>
    <mergeCell ref="TCU48:TCV48"/>
    <mergeCell ref="TCC48:TCD48"/>
    <mergeCell ref="TCE48:TCF48"/>
    <mergeCell ref="TCG48:TCH48"/>
    <mergeCell ref="TCI48:TCJ48"/>
    <mergeCell ref="TCK48:TCL48"/>
    <mergeCell ref="TEU48:TEV48"/>
    <mergeCell ref="TEW48:TEX48"/>
    <mergeCell ref="TEY48:TEZ48"/>
    <mergeCell ref="TFA48:TFB48"/>
    <mergeCell ref="TFC48:TFD48"/>
    <mergeCell ref="TEK48:TEL48"/>
    <mergeCell ref="TEM48:TEN48"/>
    <mergeCell ref="TEO48:TEP48"/>
    <mergeCell ref="TEQ48:TER48"/>
    <mergeCell ref="TES48:TET48"/>
    <mergeCell ref="TEA48:TEB48"/>
    <mergeCell ref="TEC48:TED48"/>
    <mergeCell ref="TEE48:TEF48"/>
    <mergeCell ref="TEG48:TEH48"/>
    <mergeCell ref="TEI48:TEJ48"/>
    <mergeCell ref="TDQ48:TDR48"/>
    <mergeCell ref="TDS48:TDT48"/>
    <mergeCell ref="TDU48:TDV48"/>
    <mergeCell ref="TDW48:TDX48"/>
    <mergeCell ref="TDY48:TDZ48"/>
    <mergeCell ref="TGI48:TGJ48"/>
    <mergeCell ref="TGK48:TGL48"/>
    <mergeCell ref="TGM48:TGN48"/>
    <mergeCell ref="TGO48:TGP48"/>
    <mergeCell ref="TGQ48:TGR48"/>
    <mergeCell ref="TFY48:TFZ48"/>
    <mergeCell ref="TGA48:TGB48"/>
    <mergeCell ref="TGC48:TGD48"/>
    <mergeCell ref="TGE48:TGF48"/>
    <mergeCell ref="TGG48:TGH48"/>
    <mergeCell ref="TFO48:TFP48"/>
    <mergeCell ref="TFQ48:TFR48"/>
    <mergeCell ref="TFS48:TFT48"/>
    <mergeCell ref="TFU48:TFV48"/>
    <mergeCell ref="TFW48:TFX48"/>
    <mergeCell ref="TFE48:TFF48"/>
    <mergeCell ref="TFG48:TFH48"/>
    <mergeCell ref="TFI48:TFJ48"/>
    <mergeCell ref="TFK48:TFL48"/>
    <mergeCell ref="TFM48:TFN48"/>
    <mergeCell ref="THW48:THX48"/>
    <mergeCell ref="THY48:THZ48"/>
    <mergeCell ref="TIA48:TIB48"/>
    <mergeCell ref="TIC48:TID48"/>
    <mergeCell ref="TIE48:TIF48"/>
    <mergeCell ref="THM48:THN48"/>
    <mergeCell ref="THO48:THP48"/>
    <mergeCell ref="THQ48:THR48"/>
    <mergeCell ref="THS48:THT48"/>
    <mergeCell ref="THU48:THV48"/>
    <mergeCell ref="THC48:THD48"/>
    <mergeCell ref="THE48:THF48"/>
    <mergeCell ref="THG48:THH48"/>
    <mergeCell ref="THI48:THJ48"/>
    <mergeCell ref="THK48:THL48"/>
    <mergeCell ref="TGS48:TGT48"/>
    <mergeCell ref="TGU48:TGV48"/>
    <mergeCell ref="TGW48:TGX48"/>
    <mergeCell ref="TGY48:TGZ48"/>
    <mergeCell ref="THA48:THB48"/>
    <mergeCell ref="TJK48:TJL48"/>
    <mergeCell ref="TJM48:TJN48"/>
    <mergeCell ref="TJO48:TJP48"/>
    <mergeCell ref="TJQ48:TJR48"/>
    <mergeCell ref="TJS48:TJT48"/>
    <mergeCell ref="TJA48:TJB48"/>
    <mergeCell ref="TJC48:TJD48"/>
    <mergeCell ref="TJE48:TJF48"/>
    <mergeCell ref="TJG48:TJH48"/>
    <mergeCell ref="TJI48:TJJ48"/>
    <mergeCell ref="TIQ48:TIR48"/>
    <mergeCell ref="TIS48:TIT48"/>
    <mergeCell ref="TIU48:TIV48"/>
    <mergeCell ref="TIW48:TIX48"/>
    <mergeCell ref="TIY48:TIZ48"/>
    <mergeCell ref="TIG48:TIH48"/>
    <mergeCell ref="TII48:TIJ48"/>
    <mergeCell ref="TIK48:TIL48"/>
    <mergeCell ref="TIM48:TIN48"/>
    <mergeCell ref="TIO48:TIP48"/>
    <mergeCell ref="TKY48:TKZ48"/>
    <mergeCell ref="TLA48:TLB48"/>
    <mergeCell ref="TLC48:TLD48"/>
    <mergeCell ref="TLE48:TLF48"/>
    <mergeCell ref="TLG48:TLH48"/>
    <mergeCell ref="TKO48:TKP48"/>
    <mergeCell ref="TKQ48:TKR48"/>
    <mergeCell ref="TKS48:TKT48"/>
    <mergeCell ref="TKU48:TKV48"/>
    <mergeCell ref="TKW48:TKX48"/>
    <mergeCell ref="TKE48:TKF48"/>
    <mergeCell ref="TKG48:TKH48"/>
    <mergeCell ref="TKI48:TKJ48"/>
    <mergeCell ref="TKK48:TKL48"/>
    <mergeCell ref="TKM48:TKN48"/>
    <mergeCell ref="TJU48:TJV48"/>
    <mergeCell ref="TJW48:TJX48"/>
    <mergeCell ref="TJY48:TJZ48"/>
    <mergeCell ref="TKA48:TKB48"/>
    <mergeCell ref="TKC48:TKD48"/>
    <mergeCell ref="TMM48:TMN48"/>
    <mergeCell ref="TMO48:TMP48"/>
    <mergeCell ref="TMQ48:TMR48"/>
    <mergeCell ref="TMS48:TMT48"/>
    <mergeCell ref="TMU48:TMV48"/>
    <mergeCell ref="TMC48:TMD48"/>
    <mergeCell ref="TME48:TMF48"/>
    <mergeCell ref="TMG48:TMH48"/>
    <mergeCell ref="TMI48:TMJ48"/>
    <mergeCell ref="TMK48:TML48"/>
    <mergeCell ref="TLS48:TLT48"/>
    <mergeCell ref="TLU48:TLV48"/>
    <mergeCell ref="TLW48:TLX48"/>
    <mergeCell ref="TLY48:TLZ48"/>
    <mergeCell ref="TMA48:TMB48"/>
    <mergeCell ref="TLI48:TLJ48"/>
    <mergeCell ref="TLK48:TLL48"/>
    <mergeCell ref="TLM48:TLN48"/>
    <mergeCell ref="TLO48:TLP48"/>
    <mergeCell ref="TLQ48:TLR48"/>
    <mergeCell ref="TOA48:TOB48"/>
    <mergeCell ref="TOC48:TOD48"/>
    <mergeCell ref="TOE48:TOF48"/>
    <mergeCell ref="TOG48:TOH48"/>
    <mergeCell ref="TOI48:TOJ48"/>
    <mergeCell ref="TNQ48:TNR48"/>
    <mergeCell ref="TNS48:TNT48"/>
    <mergeCell ref="TNU48:TNV48"/>
    <mergeCell ref="TNW48:TNX48"/>
    <mergeCell ref="TNY48:TNZ48"/>
    <mergeCell ref="TNG48:TNH48"/>
    <mergeCell ref="TNI48:TNJ48"/>
    <mergeCell ref="TNK48:TNL48"/>
    <mergeCell ref="TNM48:TNN48"/>
    <mergeCell ref="TNO48:TNP48"/>
    <mergeCell ref="TMW48:TMX48"/>
    <mergeCell ref="TMY48:TMZ48"/>
    <mergeCell ref="TNA48:TNB48"/>
    <mergeCell ref="TNC48:TND48"/>
    <mergeCell ref="TNE48:TNF48"/>
    <mergeCell ref="TPO48:TPP48"/>
    <mergeCell ref="TPQ48:TPR48"/>
    <mergeCell ref="TPS48:TPT48"/>
    <mergeCell ref="TPU48:TPV48"/>
    <mergeCell ref="TPW48:TPX48"/>
    <mergeCell ref="TPE48:TPF48"/>
    <mergeCell ref="TPG48:TPH48"/>
    <mergeCell ref="TPI48:TPJ48"/>
    <mergeCell ref="TPK48:TPL48"/>
    <mergeCell ref="TPM48:TPN48"/>
    <mergeCell ref="TOU48:TOV48"/>
    <mergeCell ref="TOW48:TOX48"/>
    <mergeCell ref="TOY48:TOZ48"/>
    <mergeCell ref="TPA48:TPB48"/>
    <mergeCell ref="TPC48:TPD48"/>
    <mergeCell ref="TOK48:TOL48"/>
    <mergeCell ref="TOM48:TON48"/>
    <mergeCell ref="TOO48:TOP48"/>
    <mergeCell ref="TOQ48:TOR48"/>
    <mergeCell ref="TOS48:TOT48"/>
    <mergeCell ref="TRC48:TRD48"/>
    <mergeCell ref="TRE48:TRF48"/>
    <mergeCell ref="TRG48:TRH48"/>
    <mergeCell ref="TRI48:TRJ48"/>
    <mergeCell ref="TRK48:TRL48"/>
    <mergeCell ref="TQS48:TQT48"/>
    <mergeCell ref="TQU48:TQV48"/>
    <mergeCell ref="TQW48:TQX48"/>
    <mergeCell ref="TQY48:TQZ48"/>
    <mergeCell ref="TRA48:TRB48"/>
    <mergeCell ref="TQI48:TQJ48"/>
    <mergeCell ref="TQK48:TQL48"/>
    <mergeCell ref="TQM48:TQN48"/>
    <mergeCell ref="TQO48:TQP48"/>
    <mergeCell ref="TQQ48:TQR48"/>
    <mergeCell ref="TPY48:TPZ48"/>
    <mergeCell ref="TQA48:TQB48"/>
    <mergeCell ref="TQC48:TQD48"/>
    <mergeCell ref="TQE48:TQF48"/>
    <mergeCell ref="TQG48:TQH48"/>
    <mergeCell ref="TSQ48:TSR48"/>
    <mergeCell ref="TSS48:TST48"/>
    <mergeCell ref="TSU48:TSV48"/>
    <mergeCell ref="TSW48:TSX48"/>
    <mergeCell ref="TSY48:TSZ48"/>
    <mergeCell ref="TSG48:TSH48"/>
    <mergeCell ref="TSI48:TSJ48"/>
    <mergeCell ref="TSK48:TSL48"/>
    <mergeCell ref="TSM48:TSN48"/>
    <mergeCell ref="TSO48:TSP48"/>
    <mergeCell ref="TRW48:TRX48"/>
    <mergeCell ref="TRY48:TRZ48"/>
    <mergeCell ref="TSA48:TSB48"/>
    <mergeCell ref="TSC48:TSD48"/>
    <mergeCell ref="TSE48:TSF48"/>
    <mergeCell ref="TRM48:TRN48"/>
    <mergeCell ref="TRO48:TRP48"/>
    <mergeCell ref="TRQ48:TRR48"/>
    <mergeCell ref="TRS48:TRT48"/>
    <mergeCell ref="TRU48:TRV48"/>
    <mergeCell ref="TUE48:TUF48"/>
    <mergeCell ref="TUG48:TUH48"/>
    <mergeCell ref="TUI48:TUJ48"/>
    <mergeCell ref="TUK48:TUL48"/>
    <mergeCell ref="TUM48:TUN48"/>
    <mergeCell ref="TTU48:TTV48"/>
    <mergeCell ref="TTW48:TTX48"/>
    <mergeCell ref="TTY48:TTZ48"/>
    <mergeCell ref="TUA48:TUB48"/>
    <mergeCell ref="TUC48:TUD48"/>
    <mergeCell ref="TTK48:TTL48"/>
    <mergeCell ref="TTM48:TTN48"/>
    <mergeCell ref="TTO48:TTP48"/>
    <mergeCell ref="TTQ48:TTR48"/>
    <mergeCell ref="TTS48:TTT48"/>
    <mergeCell ref="TTA48:TTB48"/>
    <mergeCell ref="TTC48:TTD48"/>
    <mergeCell ref="TTE48:TTF48"/>
    <mergeCell ref="TTG48:TTH48"/>
    <mergeCell ref="TTI48:TTJ48"/>
    <mergeCell ref="TVS48:TVT48"/>
    <mergeCell ref="TVU48:TVV48"/>
    <mergeCell ref="TVW48:TVX48"/>
    <mergeCell ref="TVY48:TVZ48"/>
    <mergeCell ref="TWA48:TWB48"/>
    <mergeCell ref="TVI48:TVJ48"/>
    <mergeCell ref="TVK48:TVL48"/>
    <mergeCell ref="TVM48:TVN48"/>
    <mergeCell ref="TVO48:TVP48"/>
    <mergeCell ref="TVQ48:TVR48"/>
    <mergeCell ref="TUY48:TUZ48"/>
    <mergeCell ref="TVA48:TVB48"/>
    <mergeCell ref="TVC48:TVD48"/>
    <mergeCell ref="TVE48:TVF48"/>
    <mergeCell ref="TVG48:TVH48"/>
    <mergeCell ref="TUO48:TUP48"/>
    <mergeCell ref="TUQ48:TUR48"/>
    <mergeCell ref="TUS48:TUT48"/>
    <mergeCell ref="TUU48:TUV48"/>
    <mergeCell ref="TUW48:TUX48"/>
    <mergeCell ref="TXG48:TXH48"/>
    <mergeCell ref="TXI48:TXJ48"/>
    <mergeCell ref="TXK48:TXL48"/>
    <mergeCell ref="TXM48:TXN48"/>
    <mergeCell ref="TXO48:TXP48"/>
    <mergeCell ref="TWW48:TWX48"/>
    <mergeCell ref="TWY48:TWZ48"/>
    <mergeCell ref="TXA48:TXB48"/>
    <mergeCell ref="TXC48:TXD48"/>
    <mergeCell ref="TXE48:TXF48"/>
    <mergeCell ref="TWM48:TWN48"/>
    <mergeCell ref="TWO48:TWP48"/>
    <mergeCell ref="TWQ48:TWR48"/>
    <mergeCell ref="TWS48:TWT48"/>
    <mergeCell ref="TWU48:TWV48"/>
    <mergeCell ref="TWC48:TWD48"/>
    <mergeCell ref="TWE48:TWF48"/>
    <mergeCell ref="TWG48:TWH48"/>
    <mergeCell ref="TWI48:TWJ48"/>
    <mergeCell ref="TWK48:TWL48"/>
    <mergeCell ref="TYU48:TYV48"/>
    <mergeCell ref="TYW48:TYX48"/>
    <mergeCell ref="TYY48:TYZ48"/>
    <mergeCell ref="TZA48:TZB48"/>
    <mergeCell ref="TZC48:TZD48"/>
    <mergeCell ref="TYK48:TYL48"/>
    <mergeCell ref="TYM48:TYN48"/>
    <mergeCell ref="TYO48:TYP48"/>
    <mergeCell ref="TYQ48:TYR48"/>
    <mergeCell ref="TYS48:TYT48"/>
    <mergeCell ref="TYA48:TYB48"/>
    <mergeCell ref="TYC48:TYD48"/>
    <mergeCell ref="TYE48:TYF48"/>
    <mergeCell ref="TYG48:TYH48"/>
    <mergeCell ref="TYI48:TYJ48"/>
    <mergeCell ref="TXQ48:TXR48"/>
    <mergeCell ref="TXS48:TXT48"/>
    <mergeCell ref="TXU48:TXV48"/>
    <mergeCell ref="TXW48:TXX48"/>
    <mergeCell ref="TXY48:TXZ48"/>
    <mergeCell ref="UAI48:UAJ48"/>
    <mergeCell ref="UAK48:UAL48"/>
    <mergeCell ref="UAM48:UAN48"/>
    <mergeCell ref="UAO48:UAP48"/>
    <mergeCell ref="UAQ48:UAR48"/>
    <mergeCell ref="TZY48:TZZ48"/>
    <mergeCell ref="UAA48:UAB48"/>
    <mergeCell ref="UAC48:UAD48"/>
    <mergeCell ref="UAE48:UAF48"/>
    <mergeCell ref="UAG48:UAH48"/>
    <mergeCell ref="TZO48:TZP48"/>
    <mergeCell ref="TZQ48:TZR48"/>
    <mergeCell ref="TZS48:TZT48"/>
    <mergeCell ref="TZU48:TZV48"/>
    <mergeCell ref="TZW48:TZX48"/>
    <mergeCell ref="TZE48:TZF48"/>
    <mergeCell ref="TZG48:TZH48"/>
    <mergeCell ref="TZI48:TZJ48"/>
    <mergeCell ref="TZK48:TZL48"/>
    <mergeCell ref="TZM48:TZN48"/>
    <mergeCell ref="UBW48:UBX48"/>
    <mergeCell ref="UBY48:UBZ48"/>
    <mergeCell ref="UCA48:UCB48"/>
    <mergeCell ref="UCC48:UCD48"/>
    <mergeCell ref="UCE48:UCF48"/>
    <mergeCell ref="UBM48:UBN48"/>
    <mergeCell ref="UBO48:UBP48"/>
    <mergeCell ref="UBQ48:UBR48"/>
    <mergeCell ref="UBS48:UBT48"/>
    <mergeCell ref="UBU48:UBV48"/>
    <mergeCell ref="UBC48:UBD48"/>
    <mergeCell ref="UBE48:UBF48"/>
    <mergeCell ref="UBG48:UBH48"/>
    <mergeCell ref="UBI48:UBJ48"/>
    <mergeCell ref="UBK48:UBL48"/>
    <mergeCell ref="UAS48:UAT48"/>
    <mergeCell ref="UAU48:UAV48"/>
    <mergeCell ref="UAW48:UAX48"/>
    <mergeCell ref="UAY48:UAZ48"/>
    <mergeCell ref="UBA48:UBB48"/>
    <mergeCell ref="UDK48:UDL48"/>
    <mergeCell ref="UDM48:UDN48"/>
    <mergeCell ref="UDO48:UDP48"/>
    <mergeCell ref="UDQ48:UDR48"/>
    <mergeCell ref="UDS48:UDT48"/>
    <mergeCell ref="UDA48:UDB48"/>
    <mergeCell ref="UDC48:UDD48"/>
    <mergeCell ref="UDE48:UDF48"/>
    <mergeCell ref="UDG48:UDH48"/>
    <mergeCell ref="UDI48:UDJ48"/>
    <mergeCell ref="UCQ48:UCR48"/>
    <mergeCell ref="UCS48:UCT48"/>
    <mergeCell ref="UCU48:UCV48"/>
    <mergeCell ref="UCW48:UCX48"/>
    <mergeCell ref="UCY48:UCZ48"/>
    <mergeCell ref="UCG48:UCH48"/>
    <mergeCell ref="UCI48:UCJ48"/>
    <mergeCell ref="UCK48:UCL48"/>
    <mergeCell ref="UCM48:UCN48"/>
    <mergeCell ref="UCO48:UCP48"/>
    <mergeCell ref="UEY48:UEZ48"/>
    <mergeCell ref="UFA48:UFB48"/>
    <mergeCell ref="UFC48:UFD48"/>
    <mergeCell ref="UFE48:UFF48"/>
    <mergeCell ref="UFG48:UFH48"/>
    <mergeCell ref="UEO48:UEP48"/>
    <mergeCell ref="UEQ48:UER48"/>
    <mergeCell ref="UES48:UET48"/>
    <mergeCell ref="UEU48:UEV48"/>
    <mergeCell ref="UEW48:UEX48"/>
    <mergeCell ref="UEE48:UEF48"/>
    <mergeCell ref="UEG48:UEH48"/>
    <mergeCell ref="UEI48:UEJ48"/>
    <mergeCell ref="UEK48:UEL48"/>
    <mergeCell ref="UEM48:UEN48"/>
    <mergeCell ref="UDU48:UDV48"/>
    <mergeCell ref="UDW48:UDX48"/>
    <mergeCell ref="UDY48:UDZ48"/>
    <mergeCell ref="UEA48:UEB48"/>
    <mergeCell ref="UEC48:UED48"/>
    <mergeCell ref="UGM48:UGN48"/>
    <mergeCell ref="UGO48:UGP48"/>
    <mergeCell ref="UGQ48:UGR48"/>
    <mergeCell ref="UGS48:UGT48"/>
    <mergeCell ref="UGU48:UGV48"/>
    <mergeCell ref="UGC48:UGD48"/>
    <mergeCell ref="UGE48:UGF48"/>
    <mergeCell ref="UGG48:UGH48"/>
    <mergeCell ref="UGI48:UGJ48"/>
    <mergeCell ref="UGK48:UGL48"/>
    <mergeCell ref="UFS48:UFT48"/>
    <mergeCell ref="UFU48:UFV48"/>
    <mergeCell ref="UFW48:UFX48"/>
    <mergeCell ref="UFY48:UFZ48"/>
    <mergeCell ref="UGA48:UGB48"/>
    <mergeCell ref="UFI48:UFJ48"/>
    <mergeCell ref="UFK48:UFL48"/>
    <mergeCell ref="UFM48:UFN48"/>
    <mergeCell ref="UFO48:UFP48"/>
    <mergeCell ref="UFQ48:UFR48"/>
    <mergeCell ref="UIA48:UIB48"/>
    <mergeCell ref="UIC48:UID48"/>
    <mergeCell ref="UIE48:UIF48"/>
    <mergeCell ref="UIG48:UIH48"/>
    <mergeCell ref="UII48:UIJ48"/>
    <mergeCell ref="UHQ48:UHR48"/>
    <mergeCell ref="UHS48:UHT48"/>
    <mergeCell ref="UHU48:UHV48"/>
    <mergeCell ref="UHW48:UHX48"/>
    <mergeCell ref="UHY48:UHZ48"/>
    <mergeCell ref="UHG48:UHH48"/>
    <mergeCell ref="UHI48:UHJ48"/>
    <mergeCell ref="UHK48:UHL48"/>
    <mergeCell ref="UHM48:UHN48"/>
    <mergeCell ref="UHO48:UHP48"/>
    <mergeCell ref="UGW48:UGX48"/>
    <mergeCell ref="UGY48:UGZ48"/>
    <mergeCell ref="UHA48:UHB48"/>
    <mergeCell ref="UHC48:UHD48"/>
    <mergeCell ref="UHE48:UHF48"/>
    <mergeCell ref="UJO48:UJP48"/>
    <mergeCell ref="UJQ48:UJR48"/>
    <mergeCell ref="UJS48:UJT48"/>
    <mergeCell ref="UJU48:UJV48"/>
    <mergeCell ref="UJW48:UJX48"/>
    <mergeCell ref="UJE48:UJF48"/>
    <mergeCell ref="UJG48:UJH48"/>
    <mergeCell ref="UJI48:UJJ48"/>
    <mergeCell ref="UJK48:UJL48"/>
    <mergeCell ref="UJM48:UJN48"/>
    <mergeCell ref="UIU48:UIV48"/>
    <mergeCell ref="UIW48:UIX48"/>
    <mergeCell ref="UIY48:UIZ48"/>
    <mergeCell ref="UJA48:UJB48"/>
    <mergeCell ref="UJC48:UJD48"/>
    <mergeCell ref="UIK48:UIL48"/>
    <mergeCell ref="UIM48:UIN48"/>
    <mergeCell ref="UIO48:UIP48"/>
    <mergeCell ref="UIQ48:UIR48"/>
    <mergeCell ref="UIS48:UIT48"/>
    <mergeCell ref="ULC48:ULD48"/>
    <mergeCell ref="ULE48:ULF48"/>
    <mergeCell ref="ULG48:ULH48"/>
    <mergeCell ref="ULI48:ULJ48"/>
    <mergeCell ref="ULK48:ULL48"/>
    <mergeCell ref="UKS48:UKT48"/>
    <mergeCell ref="UKU48:UKV48"/>
    <mergeCell ref="UKW48:UKX48"/>
    <mergeCell ref="UKY48:UKZ48"/>
    <mergeCell ref="ULA48:ULB48"/>
    <mergeCell ref="UKI48:UKJ48"/>
    <mergeCell ref="UKK48:UKL48"/>
    <mergeCell ref="UKM48:UKN48"/>
    <mergeCell ref="UKO48:UKP48"/>
    <mergeCell ref="UKQ48:UKR48"/>
    <mergeCell ref="UJY48:UJZ48"/>
    <mergeCell ref="UKA48:UKB48"/>
    <mergeCell ref="UKC48:UKD48"/>
    <mergeCell ref="UKE48:UKF48"/>
    <mergeCell ref="UKG48:UKH48"/>
    <mergeCell ref="UMQ48:UMR48"/>
    <mergeCell ref="UMS48:UMT48"/>
    <mergeCell ref="UMU48:UMV48"/>
    <mergeCell ref="UMW48:UMX48"/>
    <mergeCell ref="UMY48:UMZ48"/>
    <mergeCell ref="UMG48:UMH48"/>
    <mergeCell ref="UMI48:UMJ48"/>
    <mergeCell ref="UMK48:UML48"/>
    <mergeCell ref="UMM48:UMN48"/>
    <mergeCell ref="UMO48:UMP48"/>
    <mergeCell ref="ULW48:ULX48"/>
    <mergeCell ref="ULY48:ULZ48"/>
    <mergeCell ref="UMA48:UMB48"/>
    <mergeCell ref="UMC48:UMD48"/>
    <mergeCell ref="UME48:UMF48"/>
    <mergeCell ref="ULM48:ULN48"/>
    <mergeCell ref="ULO48:ULP48"/>
    <mergeCell ref="ULQ48:ULR48"/>
    <mergeCell ref="ULS48:ULT48"/>
    <mergeCell ref="ULU48:ULV48"/>
    <mergeCell ref="UOE48:UOF48"/>
    <mergeCell ref="UOG48:UOH48"/>
    <mergeCell ref="UOI48:UOJ48"/>
    <mergeCell ref="UOK48:UOL48"/>
    <mergeCell ref="UOM48:UON48"/>
    <mergeCell ref="UNU48:UNV48"/>
    <mergeCell ref="UNW48:UNX48"/>
    <mergeCell ref="UNY48:UNZ48"/>
    <mergeCell ref="UOA48:UOB48"/>
    <mergeCell ref="UOC48:UOD48"/>
    <mergeCell ref="UNK48:UNL48"/>
    <mergeCell ref="UNM48:UNN48"/>
    <mergeCell ref="UNO48:UNP48"/>
    <mergeCell ref="UNQ48:UNR48"/>
    <mergeCell ref="UNS48:UNT48"/>
    <mergeCell ref="UNA48:UNB48"/>
    <mergeCell ref="UNC48:UND48"/>
    <mergeCell ref="UNE48:UNF48"/>
    <mergeCell ref="UNG48:UNH48"/>
    <mergeCell ref="UNI48:UNJ48"/>
    <mergeCell ref="UPS48:UPT48"/>
    <mergeCell ref="UPU48:UPV48"/>
    <mergeCell ref="UPW48:UPX48"/>
    <mergeCell ref="UPY48:UPZ48"/>
    <mergeCell ref="UQA48:UQB48"/>
    <mergeCell ref="UPI48:UPJ48"/>
    <mergeCell ref="UPK48:UPL48"/>
    <mergeCell ref="UPM48:UPN48"/>
    <mergeCell ref="UPO48:UPP48"/>
    <mergeCell ref="UPQ48:UPR48"/>
    <mergeCell ref="UOY48:UOZ48"/>
    <mergeCell ref="UPA48:UPB48"/>
    <mergeCell ref="UPC48:UPD48"/>
    <mergeCell ref="UPE48:UPF48"/>
    <mergeCell ref="UPG48:UPH48"/>
    <mergeCell ref="UOO48:UOP48"/>
    <mergeCell ref="UOQ48:UOR48"/>
    <mergeCell ref="UOS48:UOT48"/>
    <mergeCell ref="UOU48:UOV48"/>
    <mergeCell ref="UOW48:UOX48"/>
    <mergeCell ref="URG48:URH48"/>
    <mergeCell ref="URI48:URJ48"/>
    <mergeCell ref="URK48:URL48"/>
    <mergeCell ref="URM48:URN48"/>
    <mergeCell ref="URO48:URP48"/>
    <mergeCell ref="UQW48:UQX48"/>
    <mergeCell ref="UQY48:UQZ48"/>
    <mergeCell ref="URA48:URB48"/>
    <mergeCell ref="URC48:URD48"/>
    <mergeCell ref="URE48:URF48"/>
    <mergeCell ref="UQM48:UQN48"/>
    <mergeCell ref="UQO48:UQP48"/>
    <mergeCell ref="UQQ48:UQR48"/>
    <mergeCell ref="UQS48:UQT48"/>
    <mergeCell ref="UQU48:UQV48"/>
    <mergeCell ref="UQC48:UQD48"/>
    <mergeCell ref="UQE48:UQF48"/>
    <mergeCell ref="UQG48:UQH48"/>
    <mergeCell ref="UQI48:UQJ48"/>
    <mergeCell ref="UQK48:UQL48"/>
    <mergeCell ref="USU48:USV48"/>
    <mergeCell ref="USW48:USX48"/>
    <mergeCell ref="USY48:USZ48"/>
    <mergeCell ref="UTA48:UTB48"/>
    <mergeCell ref="UTC48:UTD48"/>
    <mergeCell ref="USK48:USL48"/>
    <mergeCell ref="USM48:USN48"/>
    <mergeCell ref="USO48:USP48"/>
    <mergeCell ref="USQ48:USR48"/>
    <mergeCell ref="USS48:UST48"/>
    <mergeCell ref="USA48:USB48"/>
    <mergeCell ref="USC48:USD48"/>
    <mergeCell ref="USE48:USF48"/>
    <mergeCell ref="USG48:USH48"/>
    <mergeCell ref="USI48:USJ48"/>
    <mergeCell ref="URQ48:URR48"/>
    <mergeCell ref="URS48:URT48"/>
    <mergeCell ref="URU48:URV48"/>
    <mergeCell ref="URW48:URX48"/>
    <mergeCell ref="URY48:URZ48"/>
    <mergeCell ref="UUI48:UUJ48"/>
    <mergeCell ref="UUK48:UUL48"/>
    <mergeCell ref="UUM48:UUN48"/>
    <mergeCell ref="UUO48:UUP48"/>
    <mergeCell ref="UUQ48:UUR48"/>
    <mergeCell ref="UTY48:UTZ48"/>
    <mergeCell ref="UUA48:UUB48"/>
    <mergeCell ref="UUC48:UUD48"/>
    <mergeCell ref="UUE48:UUF48"/>
    <mergeCell ref="UUG48:UUH48"/>
    <mergeCell ref="UTO48:UTP48"/>
    <mergeCell ref="UTQ48:UTR48"/>
    <mergeCell ref="UTS48:UTT48"/>
    <mergeCell ref="UTU48:UTV48"/>
    <mergeCell ref="UTW48:UTX48"/>
    <mergeCell ref="UTE48:UTF48"/>
    <mergeCell ref="UTG48:UTH48"/>
    <mergeCell ref="UTI48:UTJ48"/>
    <mergeCell ref="UTK48:UTL48"/>
    <mergeCell ref="UTM48:UTN48"/>
    <mergeCell ref="UVW48:UVX48"/>
    <mergeCell ref="UVY48:UVZ48"/>
    <mergeCell ref="UWA48:UWB48"/>
    <mergeCell ref="UWC48:UWD48"/>
    <mergeCell ref="UWE48:UWF48"/>
    <mergeCell ref="UVM48:UVN48"/>
    <mergeCell ref="UVO48:UVP48"/>
    <mergeCell ref="UVQ48:UVR48"/>
    <mergeCell ref="UVS48:UVT48"/>
    <mergeCell ref="UVU48:UVV48"/>
    <mergeCell ref="UVC48:UVD48"/>
    <mergeCell ref="UVE48:UVF48"/>
    <mergeCell ref="UVG48:UVH48"/>
    <mergeCell ref="UVI48:UVJ48"/>
    <mergeCell ref="UVK48:UVL48"/>
    <mergeCell ref="UUS48:UUT48"/>
    <mergeCell ref="UUU48:UUV48"/>
    <mergeCell ref="UUW48:UUX48"/>
    <mergeCell ref="UUY48:UUZ48"/>
    <mergeCell ref="UVA48:UVB48"/>
    <mergeCell ref="UXK48:UXL48"/>
    <mergeCell ref="UXM48:UXN48"/>
    <mergeCell ref="UXO48:UXP48"/>
    <mergeCell ref="UXQ48:UXR48"/>
    <mergeCell ref="UXS48:UXT48"/>
    <mergeCell ref="UXA48:UXB48"/>
    <mergeCell ref="UXC48:UXD48"/>
    <mergeCell ref="UXE48:UXF48"/>
    <mergeCell ref="UXG48:UXH48"/>
    <mergeCell ref="UXI48:UXJ48"/>
    <mergeCell ref="UWQ48:UWR48"/>
    <mergeCell ref="UWS48:UWT48"/>
    <mergeCell ref="UWU48:UWV48"/>
    <mergeCell ref="UWW48:UWX48"/>
    <mergeCell ref="UWY48:UWZ48"/>
    <mergeCell ref="UWG48:UWH48"/>
    <mergeCell ref="UWI48:UWJ48"/>
    <mergeCell ref="UWK48:UWL48"/>
    <mergeCell ref="UWM48:UWN48"/>
    <mergeCell ref="UWO48:UWP48"/>
    <mergeCell ref="UYY48:UYZ48"/>
    <mergeCell ref="UZA48:UZB48"/>
    <mergeCell ref="UZC48:UZD48"/>
    <mergeCell ref="UZE48:UZF48"/>
    <mergeCell ref="UZG48:UZH48"/>
    <mergeCell ref="UYO48:UYP48"/>
    <mergeCell ref="UYQ48:UYR48"/>
    <mergeCell ref="UYS48:UYT48"/>
    <mergeCell ref="UYU48:UYV48"/>
    <mergeCell ref="UYW48:UYX48"/>
    <mergeCell ref="UYE48:UYF48"/>
    <mergeCell ref="UYG48:UYH48"/>
    <mergeCell ref="UYI48:UYJ48"/>
    <mergeCell ref="UYK48:UYL48"/>
    <mergeCell ref="UYM48:UYN48"/>
    <mergeCell ref="UXU48:UXV48"/>
    <mergeCell ref="UXW48:UXX48"/>
    <mergeCell ref="UXY48:UXZ48"/>
    <mergeCell ref="UYA48:UYB48"/>
    <mergeCell ref="UYC48:UYD48"/>
    <mergeCell ref="VAM48:VAN48"/>
    <mergeCell ref="VAO48:VAP48"/>
    <mergeCell ref="VAQ48:VAR48"/>
    <mergeCell ref="VAS48:VAT48"/>
    <mergeCell ref="VAU48:VAV48"/>
    <mergeCell ref="VAC48:VAD48"/>
    <mergeCell ref="VAE48:VAF48"/>
    <mergeCell ref="VAG48:VAH48"/>
    <mergeCell ref="VAI48:VAJ48"/>
    <mergeCell ref="VAK48:VAL48"/>
    <mergeCell ref="UZS48:UZT48"/>
    <mergeCell ref="UZU48:UZV48"/>
    <mergeCell ref="UZW48:UZX48"/>
    <mergeCell ref="UZY48:UZZ48"/>
    <mergeCell ref="VAA48:VAB48"/>
    <mergeCell ref="UZI48:UZJ48"/>
    <mergeCell ref="UZK48:UZL48"/>
    <mergeCell ref="UZM48:UZN48"/>
    <mergeCell ref="UZO48:UZP48"/>
    <mergeCell ref="UZQ48:UZR48"/>
    <mergeCell ref="VCA48:VCB48"/>
    <mergeCell ref="VCC48:VCD48"/>
    <mergeCell ref="VCE48:VCF48"/>
    <mergeCell ref="VCG48:VCH48"/>
    <mergeCell ref="VCI48:VCJ48"/>
    <mergeCell ref="VBQ48:VBR48"/>
    <mergeCell ref="VBS48:VBT48"/>
    <mergeCell ref="VBU48:VBV48"/>
    <mergeCell ref="VBW48:VBX48"/>
    <mergeCell ref="VBY48:VBZ48"/>
    <mergeCell ref="VBG48:VBH48"/>
    <mergeCell ref="VBI48:VBJ48"/>
    <mergeCell ref="VBK48:VBL48"/>
    <mergeCell ref="VBM48:VBN48"/>
    <mergeCell ref="VBO48:VBP48"/>
    <mergeCell ref="VAW48:VAX48"/>
    <mergeCell ref="VAY48:VAZ48"/>
    <mergeCell ref="VBA48:VBB48"/>
    <mergeCell ref="VBC48:VBD48"/>
    <mergeCell ref="VBE48:VBF48"/>
    <mergeCell ref="VDO48:VDP48"/>
    <mergeCell ref="VDQ48:VDR48"/>
    <mergeCell ref="VDS48:VDT48"/>
    <mergeCell ref="VDU48:VDV48"/>
    <mergeCell ref="VDW48:VDX48"/>
    <mergeCell ref="VDE48:VDF48"/>
    <mergeCell ref="VDG48:VDH48"/>
    <mergeCell ref="VDI48:VDJ48"/>
    <mergeCell ref="VDK48:VDL48"/>
    <mergeCell ref="VDM48:VDN48"/>
    <mergeCell ref="VCU48:VCV48"/>
    <mergeCell ref="VCW48:VCX48"/>
    <mergeCell ref="VCY48:VCZ48"/>
    <mergeCell ref="VDA48:VDB48"/>
    <mergeCell ref="VDC48:VDD48"/>
    <mergeCell ref="VCK48:VCL48"/>
    <mergeCell ref="VCM48:VCN48"/>
    <mergeCell ref="VCO48:VCP48"/>
    <mergeCell ref="VCQ48:VCR48"/>
    <mergeCell ref="VCS48:VCT48"/>
    <mergeCell ref="VFC48:VFD48"/>
    <mergeCell ref="VFE48:VFF48"/>
    <mergeCell ref="VFG48:VFH48"/>
    <mergeCell ref="VFI48:VFJ48"/>
    <mergeCell ref="VFK48:VFL48"/>
    <mergeCell ref="VES48:VET48"/>
    <mergeCell ref="VEU48:VEV48"/>
    <mergeCell ref="VEW48:VEX48"/>
    <mergeCell ref="VEY48:VEZ48"/>
    <mergeCell ref="VFA48:VFB48"/>
    <mergeCell ref="VEI48:VEJ48"/>
    <mergeCell ref="VEK48:VEL48"/>
    <mergeCell ref="VEM48:VEN48"/>
    <mergeCell ref="VEO48:VEP48"/>
    <mergeCell ref="VEQ48:VER48"/>
    <mergeCell ref="VDY48:VDZ48"/>
    <mergeCell ref="VEA48:VEB48"/>
    <mergeCell ref="VEC48:VED48"/>
    <mergeCell ref="VEE48:VEF48"/>
    <mergeCell ref="VEG48:VEH48"/>
    <mergeCell ref="VGQ48:VGR48"/>
    <mergeCell ref="VGS48:VGT48"/>
    <mergeCell ref="VGU48:VGV48"/>
    <mergeCell ref="VGW48:VGX48"/>
    <mergeCell ref="VGY48:VGZ48"/>
    <mergeCell ref="VGG48:VGH48"/>
    <mergeCell ref="VGI48:VGJ48"/>
    <mergeCell ref="VGK48:VGL48"/>
    <mergeCell ref="VGM48:VGN48"/>
    <mergeCell ref="VGO48:VGP48"/>
    <mergeCell ref="VFW48:VFX48"/>
    <mergeCell ref="VFY48:VFZ48"/>
    <mergeCell ref="VGA48:VGB48"/>
    <mergeCell ref="VGC48:VGD48"/>
    <mergeCell ref="VGE48:VGF48"/>
    <mergeCell ref="VFM48:VFN48"/>
    <mergeCell ref="VFO48:VFP48"/>
    <mergeCell ref="VFQ48:VFR48"/>
    <mergeCell ref="VFS48:VFT48"/>
    <mergeCell ref="VFU48:VFV48"/>
    <mergeCell ref="VIE48:VIF48"/>
    <mergeCell ref="VIG48:VIH48"/>
    <mergeCell ref="VII48:VIJ48"/>
    <mergeCell ref="VIK48:VIL48"/>
    <mergeCell ref="VIM48:VIN48"/>
    <mergeCell ref="VHU48:VHV48"/>
    <mergeCell ref="VHW48:VHX48"/>
    <mergeCell ref="VHY48:VHZ48"/>
    <mergeCell ref="VIA48:VIB48"/>
    <mergeCell ref="VIC48:VID48"/>
    <mergeCell ref="VHK48:VHL48"/>
    <mergeCell ref="VHM48:VHN48"/>
    <mergeCell ref="VHO48:VHP48"/>
    <mergeCell ref="VHQ48:VHR48"/>
    <mergeCell ref="VHS48:VHT48"/>
    <mergeCell ref="VHA48:VHB48"/>
    <mergeCell ref="VHC48:VHD48"/>
    <mergeCell ref="VHE48:VHF48"/>
    <mergeCell ref="VHG48:VHH48"/>
    <mergeCell ref="VHI48:VHJ48"/>
    <mergeCell ref="VJS48:VJT48"/>
    <mergeCell ref="VJU48:VJV48"/>
    <mergeCell ref="VJW48:VJX48"/>
    <mergeCell ref="VJY48:VJZ48"/>
    <mergeCell ref="VKA48:VKB48"/>
    <mergeCell ref="VJI48:VJJ48"/>
    <mergeCell ref="VJK48:VJL48"/>
    <mergeCell ref="VJM48:VJN48"/>
    <mergeCell ref="VJO48:VJP48"/>
    <mergeCell ref="VJQ48:VJR48"/>
    <mergeCell ref="VIY48:VIZ48"/>
    <mergeCell ref="VJA48:VJB48"/>
    <mergeCell ref="VJC48:VJD48"/>
    <mergeCell ref="VJE48:VJF48"/>
    <mergeCell ref="VJG48:VJH48"/>
    <mergeCell ref="VIO48:VIP48"/>
    <mergeCell ref="VIQ48:VIR48"/>
    <mergeCell ref="VIS48:VIT48"/>
    <mergeCell ref="VIU48:VIV48"/>
    <mergeCell ref="VIW48:VIX48"/>
    <mergeCell ref="VLG48:VLH48"/>
    <mergeCell ref="VLI48:VLJ48"/>
    <mergeCell ref="VLK48:VLL48"/>
    <mergeCell ref="VLM48:VLN48"/>
    <mergeCell ref="VLO48:VLP48"/>
    <mergeCell ref="VKW48:VKX48"/>
    <mergeCell ref="VKY48:VKZ48"/>
    <mergeCell ref="VLA48:VLB48"/>
    <mergeCell ref="VLC48:VLD48"/>
    <mergeCell ref="VLE48:VLF48"/>
    <mergeCell ref="VKM48:VKN48"/>
    <mergeCell ref="VKO48:VKP48"/>
    <mergeCell ref="VKQ48:VKR48"/>
    <mergeCell ref="VKS48:VKT48"/>
    <mergeCell ref="VKU48:VKV48"/>
    <mergeCell ref="VKC48:VKD48"/>
    <mergeCell ref="VKE48:VKF48"/>
    <mergeCell ref="VKG48:VKH48"/>
    <mergeCell ref="VKI48:VKJ48"/>
    <mergeCell ref="VKK48:VKL48"/>
    <mergeCell ref="VMU48:VMV48"/>
    <mergeCell ref="VMW48:VMX48"/>
    <mergeCell ref="VMY48:VMZ48"/>
    <mergeCell ref="VNA48:VNB48"/>
    <mergeCell ref="VNC48:VND48"/>
    <mergeCell ref="VMK48:VML48"/>
    <mergeCell ref="VMM48:VMN48"/>
    <mergeCell ref="VMO48:VMP48"/>
    <mergeCell ref="VMQ48:VMR48"/>
    <mergeCell ref="VMS48:VMT48"/>
    <mergeCell ref="VMA48:VMB48"/>
    <mergeCell ref="VMC48:VMD48"/>
    <mergeCell ref="VME48:VMF48"/>
    <mergeCell ref="VMG48:VMH48"/>
    <mergeCell ref="VMI48:VMJ48"/>
    <mergeCell ref="VLQ48:VLR48"/>
    <mergeCell ref="VLS48:VLT48"/>
    <mergeCell ref="VLU48:VLV48"/>
    <mergeCell ref="VLW48:VLX48"/>
    <mergeCell ref="VLY48:VLZ48"/>
    <mergeCell ref="VOI48:VOJ48"/>
    <mergeCell ref="VOK48:VOL48"/>
    <mergeCell ref="VOM48:VON48"/>
    <mergeCell ref="VOO48:VOP48"/>
    <mergeCell ref="VOQ48:VOR48"/>
    <mergeCell ref="VNY48:VNZ48"/>
    <mergeCell ref="VOA48:VOB48"/>
    <mergeCell ref="VOC48:VOD48"/>
    <mergeCell ref="VOE48:VOF48"/>
    <mergeCell ref="VOG48:VOH48"/>
    <mergeCell ref="VNO48:VNP48"/>
    <mergeCell ref="VNQ48:VNR48"/>
    <mergeCell ref="VNS48:VNT48"/>
    <mergeCell ref="VNU48:VNV48"/>
    <mergeCell ref="VNW48:VNX48"/>
    <mergeCell ref="VNE48:VNF48"/>
    <mergeCell ref="VNG48:VNH48"/>
    <mergeCell ref="VNI48:VNJ48"/>
    <mergeCell ref="VNK48:VNL48"/>
    <mergeCell ref="VNM48:VNN48"/>
    <mergeCell ref="VPW48:VPX48"/>
    <mergeCell ref="VPY48:VPZ48"/>
    <mergeCell ref="VQA48:VQB48"/>
    <mergeCell ref="VQC48:VQD48"/>
    <mergeCell ref="VQE48:VQF48"/>
    <mergeCell ref="VPM48:VPN48"/>
    <mergeCell ref="VPO48:VPP48"/>
    <mergeCell ref="VPQ48:VPR48"/>
    <mergeCell ref="VPS48:VPT48"/>
    <mergeCell ref="VPU48:VPV48"/>
    <mergeCell ref="VPC48:VPD48"/>
    <mergeCell ref="VPE48:VPF48"/>
    <mergeCell ref="VPG48:VPH48"/>
    <mergeCell ref="VPI48:VPJ48"/>
    <mergeCell ref="VPK48:VPL48"/>
    <mergeCell ref="VOS48:VOT48"/>
    <mergeCell ref="VOU48:VOV48"/>
    <mergeCell ref="VOW48:VOX48"/>
    <mergeCell ref="VOY48:VOZ48"/>
    <mergeCell ref="VPA48:VPB48"/>
    <mergeCell ref="VRK48:VRL48"/>
    <mergeCell ref="VRM48:VRN48"/>
    <mergeCell ref="VRO48:VRP48"/>
    <mergeCell ref="VRQ48:VRR48"/>
    <mergeCell ref="VRS48:VRT48"/>
    <mergeCell ref="VRA48:VRB48"/>
    <mergeCell ref="VRC48:VRD48"/>
    <mergeCell ref="VRE48:VRF48"/>
    <mergeCell ref="VRG48:VRH48"/>
    <mergeCell ref="VRI48:VRJ48"/>
    <mergeCell ref="VQQ48:VQR48"/>
    <mergeCell ref="VQS48:VQT48"/>
    <mergeCell ref="VQU48:VQV48"/>
    <mergeCell ref="VQW48:VQX48"/>
    <mergeCell ref="VQY48:VQZ48"/>
    <mergeCell ref="VQG48:VQH48"/>
    <mergeCell ref="VQI48:VQJ48"/>
    <mergeCell ref="VQK48:VQL48"/>
    <mergeCell ref="VQM48:VQN48"/>
    <mergeCell ref="VQO48:VQP48"/>
    <mergeCell ref="VSY48:VSZ48"/>
    <mergeCell ref="VTA48:VTB48"/>
    <mergeCell ref="VTC48:VTD48"/>
    <mergeCell ref="VTE48:VTF48"/>
    <mergeCell ref="VTG48:VTH48"/>
    <mergeCell ref="VSO48:VSP48"/>
    <mergeCell ref="VSQ48:VSR48"/>
    <mergeCell ref="VSS48:VST48"/>
    <mergeCell ref="VSU48:VSV48"/>
    <mergeCell ref="VSW48:VSX48"/>
    <mergeCell ref="VSE48:VSF48"/>
    <mergeCell ref="VSG48:VSH48"/>
    <mergeCell ref="VSI48:VSJ48"/>
    <mergeCell ref="VSK48:VSL48"/>
    <mergeCell ref="VSM48:VSN48"/>
    <mergeCell ref="VRU48:VRV48"/>
    <mergeCell ref="VRW48:VRX48"/>
    <mergeCell ref="VRY48:VRZ48"/>
    <mergeCell ref="VSA48:VSB48"/>
    <mergeCell ref="VSC48:VSD48"/>
    <mergeCell ref="VUM48:VUN48"/>
    <mergeCell ref="VUO48:VUP48"/>
    <mergeCell ref="VUQ48:VUR48"/>
    <mergeCell ref="VUS48:VUT48"/>
    <mergeCell ref="VUU48:VUV48"/>
    <mergeCell ref="VUC48:VUD48"/>
    <mergeCell ref="VUE48:VUF48"/>
    <mergeCell ref="VUG48:VUH48"/>
    <mergeCell ref="VUI48:VUJ48"/>
    <mergeCell ref="VUK48:VUL48"/>
    <mergeCell ref="VTS48:VTT48"/>
    <mergeCell ref="VTU48:VTV48"/>
    <mergeCell ref="VTW48:VTX48"/>
    <mergeCell ref="VTY48:VTZ48"/>
    <mergeCell ref="VUA48:VUB48"/>
    <mergeCell ref="VTI48:VTJ48"/>
    <mergeCell ref="VTK48:VTL48"/>
    <mergeCell ref="VTM48:VTN48"/>
    <mergeCell ref="VTO48:VTP48"/>
    <mergeCell ref="VTQ48:VTR48"/>
    <mergeCell ref="VWA48:VWB48"/>
    <mergeCell ref="VWC48:VWD48"/>
    <mergeCell ref="VWE48:VWF48"/>
    <mergeCell ref="VWG48:VWH48"/>
    <mergeCell ref="VWI48:VWJ48"/>
    <mergeCell ref="VVQ48:VVR48"/>
    <mergeCell ref="VVS48:VVT48"/>
    <mergeCell ref="VVU48:VVV48"/>
    <mergeCell ref="VVW48:VVX48"/>
    <mergeCell ref="VVY48:VVZ48"/>
    <mergeCell ref="VVG48:VVH48"/>
    <mergeCell ref="VVI48:VVJ48"/>
    <mergeCell ref="VVK48:VVL48"/>
    <mergeCell ref="VVM48:VVN48"/>
    <mergeCell ref="VVO48:VVP48"/>
    <mergeCell ref="VUW48:VUX48"/>
    <mergeCell ref="VUY48:VUZ48"/>
    <mergeCell ref="VVA48:VVB48"/>
    <mergeCell ref="VVC48:VVD48"/>
    <mergeCell ref="VVE48:VVF48"/>
    <mergeCell ref="VXO48:VXP48"/>
    <mergeCell ref="VXQ48:VXR48"/>
    <mergeCell ref="VXS48:VXT48"/>
    <mergeCell ref="VXU48:VXV48"/>
    <mergeCell ref="VXW48:VXX48"/>
    <mergeCell ref="VXE48:VXF48"/>
    <mergeCell ref="VXG48:VXH48"/>
    <mergeCell ref="VXI48:VXJ48"/>
    <mergeCell ref="VXK48:VXL48"/>
    <mergeCell ref="VXM48:VXN48"/>
    <mergeCell ref="VWU48:VWV48"/>
    <mergeCell ref="VWW48:VWX48"/>
    <mergeCell ref="VWY48:VWZ48"/>
    <mergeCell ref="VXA48:VXB48"/>
    <mergeCell ref="VXC48:VXD48"/>
    <mergeCell ref="VWK48:VWL48"/>
    <mergeCell ref="VWM48:VWN48"/>
    <mergeCell ref="VWO48:VWP48"/>
    <mergeCell ref="VWQ48:VWR48"/>
    <mergeCell ref="VWS48:VWT48"/>
    <mergeCell ref="VZC48:VZD48"/>
    <mergeCell ref="VZE48:VZF48"/>
    <mergeCell ref="VZG48:VZH48"/>
    <mergeCell ref="VZI48:VZJ48"/>
    <mergeCell ref="VZK48:VZL48"/>
    <mergeCell ref="VYS48:VYT48"/>
    <mergeCell ref="VYU48:VYV48"/>
    <mergeCell ref="VYW48:VYX48"/>
    <mergeCell ref="VYY48:VYZ48"/>
    <mergeCell ref="VZA48:VZB48"/>
    <mergeCell ref="VYI48:VYJ48"/>
    <mergeCell ref="VYK48:VYL48"/>
    <mergeCell ref="VYM48:VYN48"/>
    <mergeCell ref="VYO48:VYP48"/>
    <mergeCell ref="VYQ48:VYR48"/>
    <mergeCell ref="VXY48:VXZ48"/>
    <mergeCell ref="VYA48:VYB48"/>
    <mergeCell ref="VYC48:VYD48"/>
    <mergeCell ref="VYE48:VYF48"/>
    <mergeCell ref="VYG48:VYH48"/>
    <mergeCell ref="WAQ48:WAR48"/>
    <mergeCell ref="WAS48:WAT48"/>
    <mergeCell ref="WAU48:WAV48"/>
    <mergeCell ref="WAW48:WAX48"/>
    <mergeCell ref="WAY48:WAZ48"/>
    <mergeCell ref="WAG48:WAH48"/>
    <mergeCell ref="WAI48:WAJ48"/>
    <mergeCell ref="WAK48:WAL48"/>
    <mergeCell ref="WAM48:WAN48"/>
    <mergeCell ref="WAO48:WAP48"/>
    <mergeCell ref="VZW48:VZX48"/>
    <mergeCell ref="VZY48:VZZ48"/>
    <mergeCell ref="WAA48:WAB48"/>
    <mergeCell ref="WAC48:WAD48"/>
    <mergeCell ref="WAE48:WAF48"/>
    <mergeCell ref="VZM48:VZN48"/>
    <mergeCell ref="VZO48:VZP48"/>
    <mergeCell ref="VZQ48:VZR48"/>
    <mergeCell ref="VZS48:VZT48"/>
    <mergeCell ref="VZU48:VZV48"/>
    <mergeCell ref="WCE48:WCF48"/>
    <mergeCell ref="WCG48:WCH48"/>
    <mergeCell ref="WCI48:WCJ48"/>
    <mergeCell ref="WCK48:WCL48"/>
    <mergeCell ref="WCM48:WCN48"/>
    <mergeCell ref="WBU48:WBV48"/>
    <mergeCell ref="WBW48:WBX48"/>
    <mergeCell ref="WBY48:WBZ48"/>
    <mergeCell ref="WCA48:WCB48"/>
    <mergeCell ref="WCC48:WCD48"/>
    <mergeCell ref="WBK48:WBL48"/>
    <mergeCell ref="WBM48:WBN48"/>
    <mergeCell ref="WBO48:WBP48"/>
    <mergeCell ref="WBQ48:WBR48"/>
    <mergeCell ref="WBS48:WBT48"/>
    <mergeCell ref="WBA48:WBB48"/>
    <mergeCell ref="WBC48:WBD48"/>
    <mergeCell ref="WBE48:WBF48"/>
    <mergeCell ref="WBG48:WBH48"/>
    <mergeCell ref="WBI48:WBJ48"/>
    <mergeCell ref="WDS48:WDT48"/>
    <mergeCell ref="WDU48:WDV48"/>
    <mergeCell ref="WDW48:WDX48"/>
    <mergeCell ref="WDY48:WDZ48"/>
    <mergeCell ref="WEA48:WEB48"/>
    <mergeCell ref="WDI48:WDJ48"/>
    <mergeCell ref="WDK48:WDL48"/>
    <mergeCell ref="WDM48:WDN48"/>
    <mergeCell ref="WDO48:WDP48"/>
    <mergeCell ref="WDQ48:WDR48"/>
    <mergeCell ref="WCY48:WCZ48"/>
    <mergeCell ref="WDA48:WDB48"/>
    <mergeCell ref="WDC48:WDD48"/>
    <mergeCell ref="WDE48:WDF48"/>
    <mergeCell ref="WDG48:WDH48"/>
    <mergeCell ref="WCO48:WCP48"/>
    <mergeCell ref="WCQ48:WCR48"/>
    <mergeCell ref="WCS48:WCT48"/>
    <mergeCell ref="WCU48:WCV48"/>
    <mergeCell ref="WCW48:WCX48"/>
    <mergeCell ref="WFG48:WFH48"/>
    <mergeCell ref="WFI48:WFJ48"/>
    <mergeCell ref="WFK48:WFL48"/>
    <mergeCell ref="WFM48:WFN48"/>
    <mergeCell ref="WFO48:WFP48"/>
    <mergeCell ref="WEW48:WEX48"/>
    <mergeCell ref="WEY48:WEZ48"/>
    <mergeCell ref="WFA48:WFB48"/>
    <mergeCell ref="WFC48:WFD48"/>
    <mergeCell ref="WFE48:WFF48"/>
    <mergeCell ref="WEM48:WEN48"/>
    <mergeCell ref="WEO48:WEP48"/>
    <mergeCell ref="WEQ48:WER48"/>
    <mergeCell ref="WES48:WET48"/>
    <mergeCell ref="WEU48:WEV48"/>
    <mergeCell ref="WEC48:WED48"/>
    <mergeCell ref="WEE48:WEF48"/>
    <mergeCell ref="WEG48:WEH48"/>
    <mergeCell ref="WEI48:WEJ48"/>
    <mergeCell ref="WEK48:WEL48"/>
    <mergeCell ref="WGU48:WGV48"/>
    <mergeCell ref="WGW48:WGX48"/>
    <mergeCell ref="WGY48:WGZ48"/>
    <mergeCell ref="WHA48:WHB48"/>
    <mergeCell ref="WHC48:WHD48"/>
    <mergeCell ref="WGK48:WGL48"/>
    <mergeCell ref="WGM48:WGN48"/>
    <mergeCell ref="WGO48:WGP48"/>
    <mergeCell ref="WGQ48:WGR48"/>
    <mergeCell ref="WGS48:WGT48"/>
    <mergeCell ref="WGA48:WGB48"/>
    <mergeCell ref="WGC48:WGD48"/>
    <mergeCell ref="WGE48:WGF48"/>
    <mergeCell ref="WGG48:WGH48"/>
    <mergeCell ref="WGI48:WGJ48"/>
    <mergeCell ref="WFQ48:WFR48"/>
    <mergeCell ref="WFS48:WFT48"/>
    <mergeCell ref="WFU48:WFV48"/>
    <mergeCell ref="WFW48:WFX48"/>
    <mergeCell ref="WFY48:WFZ48"/>
    <mergeCell ref="WII48:WIJ48"/>
    <mergeCell ref="WIK48:WIL48"/>
    <mergeCell ref="WIM48:WIN48"/>
    <mergeCell ref="WIO48:WIP48"/>
    <mergeCell ref="WIQ48:WIR48"/>
    <mergeCell ref="WHY48:WHZ48"/>
    <mergeCell ref="WIA48:WIB48"/>
    <mergeCell ref="WIC48:WID48"/>
    <mergeCell ref="WIE48:WIF48"/>
    <mergeCell ref="WIG48:WIH48"/>
    <mergeCell ref="WHO48:WHP48"/>
    <mergeCell ref="WHQ48:WHR48"/>
    <mergeCell ref="WHS48:WHT48"/>
    <mergeCell ref="WHU48:WHV48"/>
    <mergeCell ref="WHW48:WHX48"/>
    <mergeCell ref="WHE48:WHF48"/>
    <mergeCell ref="WHG48:WHH48"/>
    <mergeCell ref="WHI48:WHJ48"/>
    <mergeCell ref="WHK48:WHL48"/>
    <mergeCell ref="WHM48:WHN48"/>
    <mergeCell ref="WJW48:WJX48"/>
    <mergeCell ref="WJY48:WJZ48"/>
    <mergeCell ref="WKA48:WKB48"/>
    <mergeCell ref="WKC48:WKD48"/>
    <mergeCell ref="WKE48:WKF48"/>
    <mergeCell ref="WJM48:WJN48"/>
    <mergeCell ref="WJO48:WJP48"/>
    <mergeCell ref="WJQ48:WJR48"/>
    <mergeCell ref="WJS48:WJT48"/>
    <mergeCell ref="WJU48:WJV48"/>
    <mergeCell ref="WJC48:WJD48"/>
    <mergeCell ref="WJE48:WJF48"/>
    <mergeCell ref="WJG48:WJH48"/>
    <mergeCell ref="WJI48:WJJ48"/>
    <mergeCell ref="WJK48:WJL48"/>
    <mergeCell ref="WIS48:WIT48"/>
    <mergeCell ref="WIU48:WIV48"/>
    <mergeCell ref="WIW48:WIX48"/>
    <mergeCell ref="WIY48:WIZ48"/>
    <mergeCell ref="WJA48:WJB48"/>
    <mergeCell ref="WLK48:WLL48"/>
    <mergeCell ref="WLM48:WLN48"/>
    <mergeCell ref="WLO48:WLP48"/>
    <mergeCell ref="WLQ48:WLR48"/>
    <mergeCell ref="WLS48:WLT48"/>
    <mergeCell ref="WLA48:WLB48"/>
    <mergeCell ref="WLC48:WLD48"/>
    <mergeCell ref="WLE48:WLF48"/>
    <mergeCell ref="WLG48:WLH48"/>
    <mergeCell ref="WLI48:WLJ48"/>
    <mergeCell ref="WKQ48:WKR48"/>
    <mergeCell ref="WKS48:WKT48"/>
    <mergeCell ref="WKU48:WKV48"/>
    <mergeCell ref="WKW48:WKX48"/>
    <mergeCell ref="WKY48:WKZ48"/>
    <mergeCell ref="WKG48:WKH48"/>
    <mergeCell ref="WKI48:WKJ48"/>
    <mergeCell ref="WKK48:WKL48"/>
    <mergeCell ref="WKM48:WKN48"/>
    <mergeCell ref="WKO48:WKP48"/>
    <mergeCell ref="WMY48:WMZ48"/>
    <mergeCell ref="WNA48:WNB48"/>
    <mergeCell ref="WNC48:WND48"/>
    <mergeCell ref="WNE48:WNF48"/>
    <mergeCell ref="WNG48:WNH48"/>
    <mergeCell ref="WMO48:WMP48"/>
    <mergeCell ref="WMQ48:WMR48"/>
    <mergeCell ref="WMS48:WMT48"/>
    <mergeCell ref="WMU48:WMV48"/>
    <mergeCell ref="WMW48:WMX48"/>
    <mergeCell ref="WME48:WMF48"/>
    <mergeCell ref="WMG48:WMH48"/>
    <mergeCell ref="WMI48:WMJ48"/>
    <mergeCell ref="WMK48:WML48"/>
    <mergeCell ref="WMM48:WMN48"/>
    <mergeCell ref="WLU48:WLV48"/>
    <mergeCell ref="WLW48:WLX48"/>
    <mergeCell ref="WLY48:WLZ48"/>
    <mergeCell ref="WMA48:WMB48"/>
    <mergeCell ref="WMC48:WMD48"/>
    <mergeCell ref="WOM48:WON48"/>
    <mergeCell ref="WOO48:WOP48"/>
    <mergeCell ref="WOQ48:WOR48"/>
    <mergeCell ref="WOS48:WOT48"/>
    <mergeCell ref="WOU48:WOV48"/>
    <mergeCell ref="WOC48:WOD48"/>
    <mergeCell ref="WOE48:WOF48"/>
    <mergeCell ref="WOG48:WOH48"/>
    <mergeCell ref="WOI48:WOJ48"/>
    <mergeCell ref="WOK48:WOL48"/>
    <mergeCell ref="WNS48:WNT48"/>
    <mergeCell ref="WNU48:WNV48"/>
    <mergeCell ref="WNW48:WNX48"/>
    <mergeCell ref="WNY48:WNZ48"/>
    <mergeCell ref="WOA48:WOB48"/>
    <mergeCell ref="WNI48:WNJ48"/>
    <mergeCell ref="WNK48:WNL48"/>
    <mergeCell ref="WNM48:WNN48"/>
    <mergeCell ref="WNO48:WNP48"/>
    <mergeCell ref="WNQ48:WNR48"/>
    <mergeCell ref="WQA48:WQB48"/>
    <mergeCell ref="WQC48:WQD48"/>
    <mergeCell ref="WQE48:WQF48"/>
    <mergeCell ref="WQG48:WQH48"/>
    <mergeCell ref="WQI48:WQJ48"/>
    <mergeCell ref="WPQ48:WPR48"/>
    <mergeCell ref="WPS48:WPT48"/>
    <mergeCell ref="WPU48:WPV48"/>
    <mergeCell ref="WPW48:WPX48"/>
    <mergeCell ref="WPY48:WPZ48"/>
    <mergeCell ref="WPG48:WPH48"/>
    <mergeCell ref="WPI48:WPJ48"/>
    <mergeCell ref="WPK48:WPL48"/>
    <mergeCell ref="WPM48:WPN48"/>
    <mergeCell ref="WPO48:WPP48"/>
    <mergeCell ref="WOW48:WOX48"/>
    <mergeCell ref="WOY48:WOZ48"/>
    <mergeCell ref="WPA48:WPB48"/>
    <mergeCell ref="WPC48:WPD48"/>
    <mergeCell ref="WPE48:WPF48"/>
    <mergeCell ref="WRO48:WRP48"/>
    <mergeCell ref="WRQ48:WRR48"/>
    <mergeCell ref="WRS48:WRT48"/>
    <mergeCell ref="WRU48:WRV48"/>
    <mergeCell ref="WRW48:WRX48"/>
    <mergeCell ref="WRE48:WRF48"/>
    <mergeCell ref="WRG48:WRH48"/>
    <mergeCell ref="WRI48:WRJ48"/>
    <mergeCell ref="WRK48:WRL48"/>
    <mergeCell ref="WRM48:WRN48"/>
    <mergeCell ref="WQU48:WQV48"/>
    <mergeCell ref="WQW48:WQX48"/>
    <mergeCell ref="WQY48:WQZ48"/>
    <mergeCell ref="WRA48:WRB48"/>
    <mergeCell ref="WRC48:WRD48"/>
    <mergeCell ref="WQK48:WQL48"/>
    <mergeCell ref="WQM48:WQN48"/>
    <mergeCell ref="WQO48:WQP48"/>
    <mergeCell ref="WQQ48:WQR48"/>
    <mergeCell ref="WQS48:WQT48"/>
    <mergeCell ref="WTC48:WTD48"/>
    <mergeCell ref="WTE48:WTF48"/>
    <mergeCell ref="WTG48:WTH48"/>
    <mergeCell ref="WTI48:WTJ48"/>
    <mergeCell ref="WTK48:WTL48"/>
    <mergeCell ref="WSS48:WST48"/>
    <mergeCell ref="WSU48:WSV48"/>
    <mergeCell ref="WSW48:WSX48"/>
    <mergeCell ref="WSY48:WSZ48"/>
    <mergeCell ref="WTA48:WTB48"/>
    <mergeCell ref="WSI48:WSJ48"/>
    <mergeCell ref="WSK48:WSL48"/>
    <mergeCell ref="WSM48:WSN48"/>
    <mergeCell ref="WSO48:WSP48"/>
    <mergeCell ref="WSQ48:WSR48"/>
    <mergeCell ref="WRY48:WRZ48"/>
    <mergeCell ref="WSA48:WSB48"/>
    <mergeCell ref="WSC48:WSD48"/>
    <mergeCell ref="WSE48:WSF48"/>
    <mergeCell ref="WSG48:WSH48"/>
    <mergeCell ref="WUQ48:WUR48"/>
    <mergeCell ref="WUS48:WUT48"/>
    <mergeCell ref="WUU48:WUV48"/>
    <mergeCell ref="WUW48:WUX48"/>
    <mergeCell ref="WUY48:WUZ48"/>
    <mergeCell ref="WUG48:WUH48"/>
    <mergeCell ref="WUI48:WUJ48"/>
    <mergeCell ref="WUK48:WUL48"/>
    <mergeCell ref="WUM48:WUN48"/>
    <mergeCell ref="WUO48:WUP48"/>
    <mergeCell ref="WTW48:WTX48"/>
    <mergeCell ref="WTY48:WTZ48"/>
    <mergeCell ref="WUA48:WUB48"/>
    <mergeCell ref="WUC48:WUD48"/>
    <mergeCell ref="WUE48:WUF48"/>
    <mergeCell ref="WTM48:WTN48"/>
    <mergeCell ref="WTO48:WTP48"/>
    <mergeCell ref="WTQ48:WTR48"/>
    <mergeCell ref="WTS48:WTT48"/>
    <mergeCell ref="WTU48:WTV48"/>
    <mergeCell ref="WWE48:WWF48"/>
    <mergeCell ref="WWG48:WWH48"/>
    <mergeCell ref="WWI48:WWJ48"/>
    <mergeCell ref="WWK48:WWL48"/>
    <mergeCell ref="WWM48:WWN48"/>
    <mergeCell ref="WVU48:WVV48"/>
    <mergeCell ref="WVW48:WVX48"/>
    <mergeCell ref="WVY48:WVZ48"/>
    <mergeCell ref="WWA48:WWB48"/>
    <mergeCell ref="WWC48:WWD48"/>
    <mergeCell ref="WVK48:WVL48"/>
    <mergeCell ref="WVM48:WVN48"/>
    <mergeCell ref="WVO48:WVP48"/>
    <mergeCell ref="WVQ48:WVR48"/>
    <mergeCell ref="WVS48:WVT48"/>
    <mergeCell ref="WVA48:WVB48"/>
    <mergeCell ref="WVC48:WVD48"/>
    <mergeCell ref="WVE48:WVF48"/>
    <mergeCell ref="WVG48:WVH48"/>
    <mergeCell ref="WVI48:WVJ48"/>
    <mergeCell ref="WXS48:WXT48"/>
    <mergeCell ref="WXU48:WXV48"/>
    <mergeCell ref="WXW48:WXX48"/>
    <mergeCell ref="WXY48:WXZ48"/>
    <mergeCell ref="WYA48:WYB48"/>
    <mergeCell ref="WXI48:WXJ48"/>
    <mergeCell ref="WXK48:WXL48"/>
    <mergeCell ref="WXM48:WXN48"/>
    <mergeCell ref="WXO48:WXP48"/>
    <mergeCell ref="WXQ48:WXR48"/>
    <mergeCell ref="WWY48:WWZ48"/>
    <mergeCell ref="WXA48:WXB48"/>
    <mergeCell ref="WXC48:WXD48"/>
    <mergeCell ref="WXE48:WXF48"/>
    <mergeCell ref="WXG48:WXH48"/>
    <mergeCell ref="WWO48:WWP48"/>
    <mergeCell ref="WWQ48:WWR48"/>
    <mergeCell ref="WWS48:WWT48"/>
    <mergeCell ref="WWU48:WWV48"/>
    <mergeCell ref="WWW48:WWX48"/>
    <mergeCell ref="WZG48:WZH48"/>
    <mergeCell ref="WZI48:WZJ48"/>
    <mergeCell ref="WZK48:WZL48"/>
    <mergeCell ref="WZM48:WZN48"/>
    <mergeCell ref="WZO48:WZP48"/>
    <mergeCell ref="WYW48:WYX48"/>
    <mergeCell ref="WYY48:WYZ48"/>
    <mergeCell ref="WZA48:WZB48"/>
    <mergeCell ref="WZC48:WZD48"/>
    <mergeCell ref="WZE48:WZF48"/>
    <mergeCell ref="WYM48:WYN48"/>
    <mergeCell ref="WYO48:WYP48"/>
    <mergeCell ref="WYQ48:WYR48"/>
    <mergeCell ref="WYS48:WYT48"/>
    <mergeCell ref="WYU48:WYV48"/>
    <mergeCell ref="WYC48:WYD48"/>
    <mergeCell ref="WYE48:WYF48"/>
    <mergeCell ref="WYG48:WYH48"/>
    <mergeCell ref="WYI48:WYJ48"/>
    <mergeCell ref="WYK48:WYL48"/>
    <mergeCell ref="XAU48:XAV48"/>
    <mergeCell ref="XAW48:XAX48"/>
    <mergeCell ref="XAY48:XAZ48"/>
    <mergeCell ref="XBA48:XBB48"/>
    <mergeCell ref="XBC48:XBD48"/>
    <mergeCell ref="XAK48:XAL48"/>
    <mergeCell ref="XAM48:XAN48"/>
    <mergeCell ref="XAO48:XAP48"/>
    <mergeCell ref="XAQ48:XAR48"/>
    <mergeCell ref="XAS48:XAT48"/>
    <mergeCell ref="XAA48:XAB48"/>
    <mergeCell ref="XAC48:XAD48"/>
    <mergeCell ref="XAE48:XAF48"/>
    <mergeCell ref="XAG48:XAH48"/>
    <mergeCell ref="XAI48:XAJ48"/>
    <mergeCell ref="WZQ48:WZR48"/>
    <mergeCell ref="WZS48:WZT48"/>
    <mergeCell ref="WZU48:WZV48"/>
    <mergeCell ref="WZW48:WZX48"/>
    <mergeCell ref="WZY48:WZZ48"/>
    <mergeCell ref="XCI48:XCJ48"/>
    <mergeCell ref="XCK48:XCL48"/>
    <mergeCell ref="XCM48:XCN48"/>
    <mergeCell ref="XCO48:XCP48"/>
    <mergeCell ref="XCQ48:XCR48"/>
    <mergeCell ref="XBY48:XBZ48"/>
    <mergeCell ref="XCA48:XCB48"/>
    <mergeCell ref="XCC48:XCD48"/>
    <mergeCell ref="XCE48:XCF48"/>
    <mergeCell ref="XCG48:XCH48"/>
    <mergeCell ref="XBO48:XBP48"/>
    <mergeCell ref="XBQ48:XBR48"/>
    <mergeCell ref="XBS48:XBT48"/>
    <mergeCell ref="XBU48:XBV48"/>
    <mergeCell ref="XBW48:XBX48"/>
    <mergeCell ref="XBE48:XBF48"/>
    <mergeCell ref="XBG48:XBH48"/>
    <mergeCell ref="XBI48:XBJ48"/>
    <mergeCell ref="XBK48:XBL48"/>
    <mergeCell ref="XBM48:XBN48"/>
    <mergeCell ref="A120:B120"/>
    <mergeCell ref="XFA48:XFB48"/>
    <mergeCell ref="XEQ48:XER48"/>
    <mergeCell ref="XES48:XET48"/>
    <mergeCell ref="XEU48:XEV48"/>
    <mergeCell ref="XEW48:XEX48"/>
    <mergeCell ref="XEY48:XEZ48"/>
    <mergeCell ref="XEG48:XEH48"/>
    <mergeCell ref="XEI48:XEJ48"/>
    <mergeCell ref="XEK48:XEL48"/>
    <mergeCell ref="XEM48:XEN48"/>
    <mergeCell ref="XEO48:XEP48"/>
    <mergeCell ref="XDW48:XDX48"/>
    <mergeCell ref="XDY48:XDZ48"/>
    <mergeCell ref="XEA48:XEB48"/>
    <mergeCell ref="XEC48:XED48"/>
    <mergeCell ref="XEE48:XEF48"/>
    <mergeCell ref="XDM48:XDN48"/>
    <mergeCell ref="XDO48:XDP48"/>
    <mergeCell ref="XDQ48:XDR48"/>
    <mergeCell ref="XDS48:XDT48"/>
    <mergeCell ref="XDU48:XDV48"/>
    <mergeCell ref="XDC48:XDD48"/>
    <mergeCell ref="XDE48:XDF48"/>
    <mergeCell ref="XDG48:XDH48"/>
    <mergeCell ref="XDI48:XDJ48"/>
    <mergeCell ref="XDK48:XDL48"/>
    <mergeCell ref="XCS48:XCT48"/>
    <mergeCell ref="XCU48:XCV48"/>
    <mergeCell ref="XCW48:XCX48"/>
    <mergeCell ref="XCY48:XCZ48"/>
    <mergeCell ref="XDA48:XDB48"/>
  </mergeCells>
  <phoneticPr fontId="6" type="noConversion"/>
  <dataValidations count="10">
    <dataValidation type="list" allowBlank="1" showInputMessage="1" showErrorMessage="1" error="Choisir une valeur dans la liste déroulante" sqref="B14" xr:uid="{00000000-0002-0000-0000-000000000000}">
      <formula1>"l'animation,l'appui à la contractualisation,l'animation et l'appui à la contractualisation"</formula1>
    </dataValidation>
    <dataValidation type="textLength" operator="equal" allowBlank="1" showInputMessage="1" showErrorMessage="1" errorTitle="Code PAEC" error="Le code du PAEC doit comporter 7 caractères._x000a_Il commence par : NA__x000a__x000a_ex : NA_XXXX" sqref="B9" xr:uid="{00000000-0002-0000-0000-000001000000}">
      <formula1>7</formula1>
    </dataValidation>
    <dataValidation operator="equal" allowBlank="1" showInputMessage="1" showErrorMessage="1" sqref="B16" xr:uid="{00000000-0002-0000-0000-000002000000}"/>
    <dataValidation operator="equal" allowBlank="1" showInputMessage="1" showErrorMessage="1" errorTitle="Code PAEC" error="Le code du PAEC doit comporter 7 caractères._x000a_Il commence par : NA__x000a__x000a_ex : NA_XXXX" sqref="B10" xr:uid="{00000000-0002-0000-0000-000003000000}"/>
    <dataValidation type="list" operator="equal" allowBlank="1" showInputMessage="1" showErrorMessage="1" errorTitle="Code PAEC" error="Le code du PAEC doit comporter 7 caractères._x000a_Il commence par : NA__x000a__x000a_ex : NA_XXXX" sqref="B11" xr:uid="{00000000-0002-0000-0000-000004000000}">
      <formula1>"Biodiversité,Elevage,Zone Intermédiaire,Zone Pastorale"</formula1>
    </dataValidation>
    <dataValidation type="list" allowBlank="1" showInputMessage="1" showErrorMessage="1" sqref="B57 B34 B39 B41:B45" xr:uid="{00000000-0002-0000-0000-000005000000}">
      <formula1>"Oui,Non"</formula1>
    </dataValidation>
    <dataValidation type="list" allowBlank="1" showInputMessage="1" showErrorMessage="1" sqref="B61 B65" xr:uid="{00000000-0002-0000-0000-000007000000}">
      <formula1>"Pendant le projet,Après le projet"</formula1>
    </dataValidation>
    <dataValidation type="list" allowBlank="1" showInputMessage="1" showErrorMessage="1" sqref="B98" xr:uid="{00000000-0002-0000-0000-000008000000}">
      <formula1>"Oui,Non,Je ne sais pas"</formula1>
    </dataValidation>
    <dataValidation type="list" allowBlank="1" showInputMessage="1" showErrorMessage="1" sqref="B122:B125" xr:uid="{00000000-0002-0000-0000-000009000000}">
      <formula1>"X"</formula1>
    </dataValidation>
    <dataValidation type="list" allowBlank="1" showInputMessage="1" showErrorMessage="1" sqref="B114:B115 B117:B119 B102:B112" xr:uid="{418F6C25-F49D-4C2E-8984-BCBFD7C710FF}">
      <formula1>"Pièce jointe,Déjà fournie,Sans objet"</formula1>
    </dataValidation>
  </dataValidation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1B247-8C78-4A5B-8E48-CBED5809449B}">
  <sheetPr>
    <pageSetUpPr fitToPage="1"/>
  </sheetPr>
  <dimension ref="A1:F33"/>
  <sheetViews>
    <sheetView view="pageBreakPreview" zoomScaleNormal="100" zoomScaleSheetLayoutView="100" workbookViewId="0">
      <selection activeCell="B13" sqref="B13"/>
    </sheetView>
  </sheetViews>
  <sheetFormatPr baseColWidth="10" defaultRowHeight="14.5" x14ac:dyDescent="0.35"/>
  <cols>
    <col min="1" max="1" width="25.81640625" style="8" customWidth="1"/>
    <col min="2" max="2" width="32.7265625" style="8" customWidth="1"/>
    <col min="3" max="3" width="37.54296875" style="8" customWidth="1"/>
    <col min="4" max="5" width="36.1796875" style="8" customWidth="1"/>
    <col min="6" max="6" width="77.26953125" style="8" customWidth="1"/>
  </cols>
  <sheetData>
    <row r="1" spans="1:6" ht="29" x14ac:dyDescent="0.35">
      <c r="A1" s="14" t="s">
        <v>84</v>
      </c>
      <c r="B1" s="14" t="s">
        <v>85</v>
      </c>
      <c r="C1" s="15" t="s">
        <v>190</v>
      </c>
      <c r="D1" s="15" t="s">
        <v>191</v>
      </c>
      <c r="E1" s="15" t="s">
        <v>192</v>
      </c>
      <c r="F1" s="15" t="s">
        <v>193</v>
      </c>
    </row>
    <row r="2" spans="1:6" x14ac:dyDescent="0.35">
      <c r="A2" s="16"/>
      <c r="B2" s="16"/>
      <c r="C2" s="16"/>
      <c r="D2" s="16"/>
      <c r="E2" s="16"/>
      <c r="F2" s="16"/>
    </row>
    <row r="3" spans="1:6" x14ac:dyDescent="0.35">
      <c r="A3" s="16"/>
      <c r="B3" s="16"/>
      <c r="C3" s="16"/>
      <c r="D3" s="16"/>
      <c r="E3" s="16"/>
      <c r="F3" s="16"/>
    </row>
    <row r="4" spans="1:6" x14ac:dyDescent="0.35">
      <c r="A4" s="16"/>
      <c r="B4" s="16"/>
      <c r="C4" s="16"/>
      <c r="D4" s="16"/>
      <c r="E4" s="16"/>
      <c r="F4" s="16"/>
    </row>
    <row r="5" spans="1:6" x14ac:dyDescent="0.35">
      <c r="A5" s="16"/>
      <c r="B5" s="16"/>
      <c r="C5" s="16"/>
      <c r="D5" s="16"/>
      <c r="E5" s="16"/>
      <c r="F5" s="16"/>
    </row>
    <row r="6" spans="1:6" x14ac:dyDescent="0.35">
      <c r="A6" s="16"/>
      <c r="B6" s="16"/>
      <c r="C6" s="16"/>
      <c r="D6" s="16"/>
      <c r="E6" s="16"/>
      <c r="F6" s="16"/>
    </row>
    <row r="7" spans="1:6" x14ac:dyDescent="0.35">
      <c r="A7" s="16"/>
      <c r="B7" s="16"/>
      <c r="C7" s="16"/>
      <c r="D7" s="16"/>
      <c r="E7" s="16"/>
      <c r="F7" s="16"/>
    </row>
    <row r="8" spans="1:6" x14ac:dyDescent="0.35">
      <c r="A8" s="16"/>
      <c r="B8" s="16"/>
      <c r="C8" s="16"/>
      <c r="D8" s="16"/>
      <c r="E8" s="16"/>
      <c r="F8" s="16"/>
    </row>
    <row r="9" spans="1:6" x14ac:dyDescent="0.35">
      <c r="A9" s="16"/>
      <c r="B9" s="16"/>
      <c r="C9" s="16"/>
      <c r="D9" s="16"/>
      <c r="E9" s="16"/>
      <c r="F9" s="16"/>
    </row>
    <row r="10" spans="1:6" x14ac:dyDescent="0.35">
      <c r="A10" s="16"/>
      <c r="B10" s="16"/>
      <c r="C10" s="16"/>
      <c r="D10" s="16"/>
      <c r="E10" s="16"/>
      <c r="F10" s="16"/>
    </row>
    <row r="11" spans="1:6" x14ac:dyDescent="0.35">
      <c r="A11" s="16"/>
      <c r="B11" s="16"/>
      <c r="C11" s="16"/>
      <c r="D11" s="16"/>
      <c r="E11" s="16"/>
      <c r="F11" s="16"/>
    </row>
    <row r="12" spans="1:6" x14ac:dyDescent="0.35">
      <c r="A12" s="16"/>
      <c r="B12" s="16"/>
      <c r="C12" s="16"/>
      <c r="D12" s="16"/>
      <c r="E12" s="16"/>
      <c r="F12" s="16"/>
    </row>
    <row r="13" spans="1:6" x14ac:dyDescent="0.35">
      <c r="A13" s="16"/>
      <c r="B13" s="16"/>
      <c r="C13" s="16"/>
      <c r="D13" s="16"/>
      <c r="E13" s="16"/>
      <c r="F13" s="16"/>
    </row>
    <row r="14" spans="1:6" x14ac:dyDescent="0.35">
      <c r="A14" s="16"/>
      <c r="B14" s="16"/>
      <c r="C14" s="16"/>
      <c r="D14" s="16"/>
      <c r="E14" s="16"/>
      <c r="F14" s="16"/>
    </row>
    <row r="15" spans="1:6" x14ac:dyDescent="0.35">
      <c r="A15" s="16"/>
      <c r="B15" s="16"/>
      <c r="C15" s="16"/>
      <c r="D15" s="16"/>
      <c r="E15" s="16"/>
      <c r="F15" s="16"/>
    </row>
    <row r="16" spans="1:6" x14ac:dyDescent="0.35">
      <c r="A16" s="16"/>
      <c r="B16" s="16"/>
      <c r="C16" s="16"/>
      <c r="D16" s="16"/>
      <c r="E16" s="16"/>
      <c r="F16" s="16"/>
    </row>
    <row r="17" spans="1:6" x14ac:dyDescent="0.35">
      <c r="A17" s="16"/>
      <c r="B17" s="16"/>
      <c r="C17" s="16"/>
      <c r="D17" s="16"/>
      <c r="E17" s="16"/>
      <c r="F17" s="16"/>
    </row>
    <row r="18" spans="1:6" x14ac:dyDescent="0.35">
      <c r="A18" s="16"/>
      <c r="B18" s="16"/>
      <c r="C18" s="16"/>
      <c r="D18" s="16"/>
      <c r="E18" s="16"/>
      <c r="F18" s="16"/>
    </row>
    <row r="19" spans="1:6" x14ac:dyDescent="0.35">
      <c r="A19" s="16"/>
      <c r="B19" s="16"/>
      <c r="C19" s="16"/>
      <c r="D19" s="16"/>
      <c r="E19" s="16"/>
      <c r="F19" s="16"/>
    </row>
    <row r="20" spans="1:6" x14ac:dyDescent="0.35">
      <c r="A20" s="16"/>
      <c r="B20" s="16"/>
      <c r="C20" s="16"/>
      <c r="D20" s="16"/>
      <c r="E20" s="16"/>
      <c r="F20" s="16"/>
    </row>
    <row r="21" spans="1:6" x14ac:dyDescent="0.35">
      <c r="A21" s="16"/>
      <c r="B21" s="16"/>
      <c r="C21" s="16"/>
      <c r="D21" s="16"/>
      <c r="E21" s="16"/>
      <c r="F21" s="16"/>
    </row>
    <row r="22" spans="1:6" x14ac:dyDescent="0.35">
      <c r="A22" s="16"/>
      <c r="B22" s="16"/>
      <c r="C22" s="16"/>
      <c r="D22" s="16"/>
      <c r="E22" s="16"/>
      <c r="F22" s="16"/>
    </row>
    <row r="23" spans="1:6" x14ac:dyDescent="0.35">
      <c r="A23" s="16"/>
      <c r="B23" s="16"/>
      <c r="C23" s="16"/>
      <c r="D23" s="16"/>
      <c r="E23" s="16"/>
      <c r="F23" s="16"/>
    </row>
    <row r="24" spans="1:6" x14ac:dyDescent="0.35">
      <c r="A24" s="16"/>
      <c r="B24" s="16"/>
      <c r="C24" s="16"/>
      <c r="D24" s="16"/>
      <c r="E24" s="16"/>
      <c r="F24" s="16"/>
    </row>
    <row r="25" spans="1:6" x14ac:dyDescent="0.35">
      <c r="A25" s="16"/>
      <c r="B25" s="16"/>
      <c r="C25" s="16"/>
      <c r="D25" s="16"/>
      <c r="E25" s="16"/>
      <c r="F25" s="16"/>
    </row>
    <row r="26" spans="1:6" x14ac:dyDescent="0.35">
      <c r="A26" s="16"/>
      <c r="B26" s="16"/>
      <c r="C26" s="16"/>
      <c r="D26" s="16"/>
      <c r="E26" s="16"/>
      <c r="F26" s="16"/>
    </row>
    <row r="27" spans="1:6" x14ac:dyDescent="0.35">
      <c r="A27" s="16"/>
      <c r="B27" s="16"/>
      <c r="C27" s="16"/>
      <c r="D27" s="16"/>
      <c r="E27" s="16"/>
      <c r="F27" s="16"/>
    </row>
    <row r="28" spans="1:6" x14ac:dyDescent="0.35">
      <c r="A28" s="16"/>
      <c r="B28" s="16"/>
      <c r="C28" s="16"/>
      <c r="D28" s="16"/>
      <c r="E28" s="16"/>
      <c r="F28" s="16"/>
    </row>
    <row r="29" spans="1:6" x14ac:dyDescent="0.35">
      <c r="A29" s="16"/>
      <c r="B29" s="16"/>
      <c r="C29" s="16"/>
      <c r="D29" s="16"/>
      <c r="E29" s="16"/>
      <c r="F29" s="16"/>
    </row>
    <row r="30" spans="1:6" x14ac:dyDescent="0.35">
      <c r="A30" s="16"/>
      <c r="B30" s="16"/>
      <c r="C30" s="16"/>
      <c r="D30" s="16"/>
      <c r="E30" s="16"/>
      <c r="F30" s="16"/>
    </row>
    <row r="31" spans="1:6" x14ac:dyDescent="0.35">
      <c r="A31" s="16"/>
      <c r="B31" s="16"/>
      <c r="C31" s="16"/>
      <c r="D31" s="16"/>
      <c r="E31" s="16"/>
      <c r="F31" s="16"/>
    </row>
    <row r="32" spans="1:6" x14ac:dyDescent="0.35">
      <c r="A32" s="16"/>
      <c r="B32" s="16"/>
      <c r="C32" s="16"/>
      <c r="D32" s="16"/>
      <c r="E32" s="16"/>
      <c r="F32" s="16"/>
    </row>
    <row r="33" spans="1:6" x14ac:dyDescent="0.35">
      <c r="A33" s="16"/>
      <c r="B33" s="16"/>
      <c r="C33" s="16"/>
      <c r="D33" s="16"/>
      <c r="E33" s="16"/>
      <c r="F33" s="16"/>
    </row>
  </sheetData>
  <sheetProtection algorithmName="SHA-512" hashValue="LEZ+lF+FCuAl9gJqSGjfR+6WfR22r7NDe4/So49A1Inbk17PxS+P64wQcB0eHgnXltl5t0VmsL6xrNr0eZnQ0g==" saltValue="SblqJMMxgFIKlTuUr0dkQw==" spinCount="100000" sheet="1" objects="1" scenarios="1"/>
  <dataValidations count="1">
    <dataValidation type="list" allowBlank="1" showInputMessage="1" showErrorMessage="1" sqref="D2:D37 F2:F37 E34:E37" xr:uid="{6DD7DDFF-80ED-4775-BC36-86335DB273D4}">
      <formula1>"Oui,Non"</formula1>
    </dataValidation>
  </dataValidations>
  <pageMargins left="0.7" right="0.7" top="0.75" bottom="0.75" header="0.3" footer="0.3"/>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20"/>
  <sheetViews>
    <sheetView view="pageBreakPreview" zoomScale="110" zoomScaleNormal="100" zoomScaleSheetLayoutView="110" workbookViewId="0">
      <selection activeCell="B2" sqref="B2"/>
    </sheetView>
  </sheetViews>
  <sheetFormatPr baseColWidth="10" defaultRowHeight="14.5" x14ac:dyDescent="0.35"/>
  <cols>
    <col min="2" max="2" width="22.7265625" customWidth="1"/>
    <col min="3" max="3" width="19.54296875" customWidth="1"/>
    <col min="4" max="4" width="13.54296875" customWidth="1"/>
    <col min="5" max="5" width="21.81640625" customWidth="1"/>
    <col min="6" max="6" width="25.7265625" customWidth="1"/>
  </cols>
  <sheetData>
    <row r="1" spans="1:11" ht="58" x14ac:dyDescent="0.35">
      <c r="A1" s="10" t="s">
        <v>20</v>
      </c>
      <c r="B1" s="10" t="s">
        <v>106</v>
      </c>
      <c r="C1" s="10" t="s">
        <v>107</v>
      </c>
      <c r="D1" s="10" t="s">
        <v>108</v>
      </c>
      <c r="E1" s="10" t="s">
        <v>9</v>
      </c>
      <c r="F1" s="10" t="s">
        <v>10</v>
      </c>
      <c r="G1" s="10" t="s">
        <v>3</v>
      </c>
      <c r="H1" s="10" t="s">
        <v>11</v>
      </c>
      <c r="I1" s="10" t="s">
        <v>17</v>
      </c>
      <c r="J1" s="2"/>
    </row>
    <row r="2" spans="1:11" x14ac:dyDescent="0.35">
      <c r="A2" s="11"/>
      <c r="B2" s="12"/>
      <c r="C2" s="12"/>
      <c r="D2" s="12"/>
      <c r="E2" s="12"/>
      <c r="F2" s="12"/>
      <c r="G2" s="12"/>
      <c r="H2" s="11" t="str">
        <f>IF(I2&gt;0,"euro","")</f>
        <v/>
      </c>
      <c r="I2" s="12"/>
      <c r="K2" s="1"/>
    </row>
    <row r="3" spans="1:11" x14ac:dyDescent="0.35">
      <c r="A3" s="11"/>
      <c r="B3" s="12"/>
      <c r="C3" s="12"/>
      <c r="D3" s="12"/>
      <c r="E3" s="12"/>
      <c r="F3" s="12"/>
      <c r="G3" s="12"/>
      <c r="H3" s="11" t="str">
        <f t="shared" ref="H3:H23" si="0">IF(I3&gt;0,"euro","")</f>
        <v/>
      </c>
      <c r="I3" s="12"/>
      <c r="K3" s="1"/>
    </row>
    <row r="4" spans="1:11" x14ac:dyDescent="0.35">
      <c r="A4" s="11"/>
      <c r="B4" s="12"/>
      <c r="C4" s="12"/>
      <c r="D4" s="12"/>
      <c r="E4" s="12"/>
      <c r="F4" s="12"/>
      <c r="G4" s="12"/>
      <c r="H4" s="11" t="str">
        <f t="shared" si="0"/>
        <v/>
      </c>
      <c r="I4" s="12"/>
      <c r="K4" s="1"/>
    </row>
    <row r="5" spans="1:11" x14ac:dyDescent="0.35">
      <c r="A5" s="11"/>
      <c r="B5" s="12"/>
      <c r="C5" s="12"/>
      <c r="D5" s="12"/>
      <c r="E5" s="12"/>
      <c r="F5" s="12"/>
      <c r="G5" s="12"/>
      <c r="H5" s="11" t="str">
        <f t="shared" si="0"/>
        <v/>
      </c>
      <c r="I5" s="12"/>
      <c r="K5" s="1"/>
    </row>
    <row r="6" spans="1:11" x14ac:dyDescent="0.35">
      <c r="A6" s="11"/>
      <c r="B6" s="12"/>
      <c r="C6" s="12"/>
      <c r="D6" s="12"/>
      <c r="E6" s="12"/>
      <c r="F6" s="12"/>
      <c r="G6" s="12"/>
      <c r="H6" s="11" t="str">
        <f t="shared" si="0"/>
        <v/>
      </c>
      <c r="I6" s="12"/>
      <c r="K6" s="1"/>
    </row>
    <row r="7" spans="1:11" x14ac:dyDescent="0.35">
      <c r="A7" s="11"/>
      <c r="B7" s="12"/>
      <c r="C7" s="12"/>
      <c r="D7" s="12"/>
      <c r="E7" s="12"/>
      <c r="F7" s="12"/>
      <c r="G7" s="12"/>
      <c r="H7" s="11" t="str">
        <f t="shared" si="0"/>
        <v/>
      </c>
      <c r="I7" s="12"/>
      <c r="K7" s="1"/>
    </row>
    <row r="8" spans="1:11" x14ac:dyDescent="0.35">
      <c r="A8" s="11"/>
      <c r="B8" s="12"/>
      <c r="C8" s="12"/>
      <c r="D8" s="12"/>
      <c r="E8" s="12"/>
      <c r="F8" s="12"/>
      <c r="G8" s="12"/>
      <c r="H8" s="11" t="str">
        <f t="shared" si="0"/>
        <v/>
      </c>
      <c r="I8" s="12"/>
      <c r="K8" s="1"/>
    </row>
    <row r="9" spans="1:11" x14ac:dyDescent="0.35">
      <c r="A9" s="11"/>
      <c r="B9" s="12"/>
      <c r="C9" s="12"/>
      <c r="D9" s="12"/>
      <c r="E9" s="12"/>
      <c r="F9" s="12"/>
      <c r="G9" s="12"/>
      <c r="H9" s="11" t="str">
        <f t="shared" si="0"/>
        <v/>
      </c>
      <c r="I9" s="12"/>
      <c r="K9" s="1"/>
    </row>
    <row r="10" spans="1:11" x14ac:dyDescent="0.35">
      <c r="A10" s="11"/>
      <c r="B10" s="12"/>
      <c r="C10" s="12"/>
      <c r="D10" s="12"/>
      <c r="E10" s="12"/>
      <c r="F10" s="12"/>
      <c r="G10" s="12"/>
      <c r="H10" s="11" t="str">
        <f t="shared" si="0"/>
        <v/>
      </c>
      <c r="I10" s="12"/>
      <c r="K10" s="1"/>
    </row>
    <row r="11" spans="1:11" x14ac:dyDescent="0.35">
      <c r="A11" s="11"/>
      <c r="B11" s="12"/>
      <c r="C11" s="12"/>
      <c r="D11" s="12"/>
      <c r="E11" s="12"/>
      <c r="F11" s="12"/>
      <c r="G11" s="12"/>
      <c r="H11" s="11" t="str">
        <f t="shared" si="0"/>
        <v/>
      </c>
      <c r="I11" s="12"/>
      <c r="K11" s="1"/>
    </row>
    <row r="12" spans="1:11" x14ac:dyDescent="0.35">
      <c r="A12" s="11"/>
      <c r="B12" s="13"/>
      <c r="C12" s="12"/>
      <c r="D12" s="12"/>
      <c r="E12" s="12"/>
      <c r="F12" s="12"/>
      <c r="G12" s="12"/>
      <c r="H12" s="11" t="str">
        <f t="shared" si="0"/>
        <v/>
      </c>
      <c r="I12" s="12"/>
      <c r="K12" s="1"/>
    </row>
    <row r="13" spans="1:11" x14ac:dyDescent="0.35">
      <c r="A13" s="11"/>
      <c r="B13" s="12"/>
      <c r="C13" s="12"/>
      <c r="D13" s="12"/>
      <c r="E13" s="12"/>
      <c r="F13" s="12"/>
      <c r="G13" s="12"/>
      <c r="H13" s="11" t="str">
        <f t="shared" si="0"/>
        <v/>
      </c>
      <c r="I13" s="12"/>
      <c r="K13" s="1"/>
    </row>
    <row r="14" spans="1:11" x14ac:dyDescent="0.35">
      <c r="A14" s="11"/>
      <c r="B14" s="12"/>
      <c r="C14" s="12"/>
      <c r="D14" s="12"/>
      <c r="E14" s="12"/>
      <c r="F14" s="12"/>
      <c r="G14" s="12"/>
      <c r="H14" s="11" t="str">
        <f t="shared" si="0"/>
        <v/>
      </c>
      <c r="I14" s="12"/>
      <c r="K14" s="1"/>
    </row>
    <row r="15" spans="1:11" x14ac:dyDescent="0.35">
      <c r="A15" s="11"/>
      <c r="B15" s="12"/>
      <c r="C15" s="12"/>
      <c r="D15" s="12"/>
      <c r="E15" s="12"/>
      <c r="F15" s="12"/>
      <c r="G15" s="12"/>
      <c r="H15" s="11" t="str">
        <f t="shared" si="0"/>
        <v/>
      </c>
      <c r="I15" s="12"/>
      <c r="K15" s="1"/>
    </row>
    <row r="16" spans="1:11" x14ac:dyDescent="0.35">
      <c r="A16" s="11"/>
      <c r="B16" s="12"/>
      <c r="C16" s="12"/>
      <c r="D16" s="12"/>
      <c r="E16" s="12"/>
      <c r="F16" s="12"/>
      <c r="G16" s="12"/>
      <c r="H16" s="11" t="str">
        <f t="shared" si="0"/>
        <v/>
      </c>
      <c r="I16" s="12"/>
      <c r="K16" s="1"/>
    </row>
    <row r="17" spans="1:11" x14ac:dyDescent="0.35">
      <c r="A17" s="11"/>
      <c r="B17" s="12"/>
      <c r="C17" s="12"/>
      <c r="D17" s="12"/>
      <c r="E17" s="12"/>
      <c r="F17" s="12"/>
      <c r="G17" s="12"/>
      <c r="H17" s="11" t="str">
        <f t="shared" si="0"/>
        <v/>
      </c>
      <c r="I17" s="12"/>
      <c r="K17" s="1"/>
    </row>
    <row r="18" spans="1:11" x14ac:dyDescent="0.35">
      <c r="A18" s="11"/>
      <c r="B18" s="12"/>
      <c r="C18" s="12"/>
      <c r="D18" s="12"/>
      <c r="E18" s="12"/>
      <c r="F18" s="12"/>
      <c r="G18" s="12"/>
      <c r="H18" s="11" t="str">
        <f t="shared" si="0"/>
        <v/>
      </c>
      <c r="I18" s="12"/>
      <c r="K18" s="1"/>
    </row>
    <row r="19" spans="1:11" x14ac:dyDescent="0.35">
      <c r="A19" s="11"/>
      <c r="B19" s="12"/>
      <c r="C19" s="12"/>
      <c r="D19" s="12"/>
      <c r="E19" s="12"/>
      <c r="F19" s="12"/>
      <c r="G19" s="12"/>
      <c r="H19" s="11" t="str">
        <f t="shared" si="0"/>
        <v/>
      </c>
      <c r="I19" s="12"/>
      <c r="K19" s="1"/>
    </row>
    <row r="20" spans="1:11" x14ac:dyDescent="0.35">
      <c r="A20" s="11"/>
      <c r="B20" s="12"/>
      <c r="C20" s="12"/>
      <c r="D20" s="12"/>
      <c r="E20" s="12"/>
      <c r="F20" s="12"/>
      <c r="G20" s="12"/>
      <c r="H20" s="11" t="str">
        <f t="shared" si="0"/>
        <v/>
      </c>
      <c r="I20" s="12"/>
      <c r="K20" s="1"/>
    </row>
    <row r="21" spans="1:11" x14ac:dyDescent="0.35">
      <c r="A21" s="11"/>
      <c r="B21" s="12"/>
      <c r="C21" s="12"/>
      <c r="D21" s="12"/>
      <c r="E21" s="12"/>
      <c r="F21" s="12"/>
      <c r="G21" s="12"/>
      <c r="H21" s="11" t="str">
        <f t="shared" si="0"/>
        <v/>
      </c>
      <c r="I21" s="12"/>
      <c r="K21" s="1"/>
    </row>
    <row r="22" spans="1:11" x14ac:dyDescent="0.35">
      <c r="A22" s="11"/>
      <c r="B22" s="12"/>
      <c r="C22" s="12"/>
      <c r="D22" s="12"/>
      <c r="E22" s="12"/>
      <c r="F22" s="12"/>
      <c r="G22" s="12"/>
      <c r="H22" s="11" t="str">
        <f t="shared" si="0"/>
        <v/>
      </c>
      <c r="I22" s="12"/>
      <c r="K22" s="1"/>
    </row>
    <row r="23" spans="1:11" x14ac:dyDescent="0.35">
      <c r="A23" s="11"/>
      <c r="B23" s="12"/>
      <c r="C23" s="12"/>
      <c r="D23" s="12"/>
      <c r="E23" s="12"/>
      <c r="F23" s="12"/>
      <c r="G23" s="12"/>
      <c r="H23" s="11" t="str">
        <f t="shared" si="0"/>
        <v/>
      </c>
      <c r="I23" s="12"/>
      <c r="K23" s="1"/>
    </row>
    <row r="24" spans="1:11" x14ac:dyDescent="0.35">
      <c r="B24" s="9"/>
      <c r="C24" s="9"/>
      <c r="D24" s="9"/>
      <c r="E24" s="9"/>
      <c r="F24" s="9"/>
      <c r="G24" s="9"/>
      <c r="H24" s="1"/>
      <c r="I24" s="9"/>
      <c r="K24" s="1"/>
    </row>
    <row r="25" spans="1:11" x14ac:dyDescent="0.35">
      <c r="B25" s="9"/>
      <c r="C25" s="9"/>
      <c r="D25" s="9"/>
      <c r="E25" s="9"/>
      <c r="F25" s="9"/>
      <c r="G25" s="9"/>
      <c r="H25" s="1"/>
      <c r="I25" s="9"/>
      <c r="K25" s="1"/>
    </row>
    <row r="26" spans="1:11" x14ac:dyDescent="0.35">
      <c r="B26" s="9"/>
      <c r="C26" s="9"/>
      <c r="D26" s="9"/>
      <c r="E26" s="9"/>
      <c r="F26" s="9"/>
      <c r="G26" s="9"/>
      <c r="H26" s="1"/>
      <c r="I26" s="9"/>
      <c r="K26" s="1"/>
    </row>
    <row r="27" spans="1:11" x14ac:dyDescent="0.35">
      <c r="B27" s="9"/>
      <c r="C27" s="9"/>
      <c r="D27" s="9"/>
      <c r="E27" s="9"/>
      <c r="F27" s="9"/>
      <c r="G27" s="9"/>
      <c r="H27" s="1"/>
      <c r="I27" s="9"/>
      <c r="K27" s="1"/>
    </row>
    <row r="28" spans="1:11" x14ac:dyDescent="0.35">
      <c r="B28" s="8"/>
      <c r="C28" s="8"/>
      <c r="D28" s="8"/>
      <c r="E28" s="9"/>
      <c r="F28" s="9"/>
      <c r="G28" s="8"/>
      <c r="I28" s="8"/>
    </row>
    <row r="29" spans="1:11" x14ac:dyDescent="0.35">
      <c r="E29" s="1"/>
      <c r="F29" s="1"/>
    </row>
    <row r="30" spans="1:11" x14ac:dyDescent="0.35">
      <c r="E30" s="1"/>
      <c r="F30" s="1"/>
    </row>
    <row r="31" spans="1:11" x14ac:dyDescent="0.35">
      <c r="E31" s="1"/>
      <c r="F31" s="1"/>
    </row>
    <row r="32" spans="1:11" x14ac:dyDescent="0.35">
      <c r="E32" s="1"/>
      <c r="F32" s="1"/>
    </row>
    <row r="33" spans="5:6" x14ac:dyDescent="0.35">
      <c r="E33" s="1"/>
      <c r="F33" s="1"/>
    </row>
    <row r="34" spans="5:6" x14ac:dyDescent="0.35">
      <c r="E34" s="1"/>
      <c r="F34" s="1"/>
    </row>
    <row r="35" spans="5:6" x14ac:dyDescent="0.35">
      <c r="E35" s="1"/>
      <c r="F35" s="1"/>
    </row>
    <row r="36" spans="5:6" x14ac:dyDescent="0.35">
      <c r="E36" s="1"/>
      <c r="F36" s="1"/>
    </row>
    <row r="37" spans="5:6" x14ac:dyDescent="0.35">
      <c r="E37" s="1"/>
      <c r="F37" s="1"/>
    </row>
    <row r="38" spans="5:6" x14ac:dyDescent="0.35">
      <c r="E38" s="1"/>
      <c r="F38" s="1"/>
    </row>
    <row r="39" spans="5:6" x14ac:dyDescent="0.35">
      <c r="E39" s="1"/>
      <c r="F39" s="1"/>
    </row>
    <row r="40" spans="5:6" x14ac:dyDescent="0.35">
      <c r="E40" s="1"/>
      <c r="F40" s="1"/>
    </row>
    <row r="41" spans="5:6" x14ac:dyDescent="0.35">
      <c r="E41" s="1"/>
      <c r="F41" s="1"/>
    </row>
    <row r="42" spans="5:6" x14ac:dyDescent="0.35">
      <c r="E42" s="1"/>
      <c r="F42" s="1"/>
    </row>
    <row r="43" spans="5:6" x14ac:dyDescent="0.35">
      <c r="E43" s="1"/>
      <c r="F43" s="1"/>
    </row>
    <row r="44" spans="5:6" x14ac:dyDescent="0.35">
      <c r="E44" s="1"/>
      <c r="F44" s="1"/>
    </row>
    <row r="45" spans="5:6" x14ac:dyDescent="0.35">
      <c r="E45" s="1"/>
      <c r="F45" s="1"/>
    </row>
    <row r="46" spans="5:6" x14ac:dyDescent="0.35">
      <c r="E46" s="1"/>
      <c r="F46" s="1"/>
    </row>
    <row r="47" spans="5:6" x14ac:dyDescent="0.35">
      <c r="E47" s="1"/>
      <c r="F47" s="1"/>
    </row>
    <row r="48" spans="5:6" x14ac:dyDescent="0.35">
      <c r="E48" s="1"/>
      <c r="F48" s="1"/>
    </row>
    <row r="49" spans="5:6" x14ac:dyDescent="0.35">
      <c r="E49" s="1"/>
      <c r="F49" s="1"/>
    </row>
    <row r="50" spans="5:6" x14ac:dyDescent="0.35">
      <c r="E50" s="1"/>
      <c r="F50" s="1"/>
    </row>
    <row r="51" spans="5:6" x14ac:dyDescent="0.35">
      <c r="E51" s="1"/>
      <c r="F51" s="1"/>
    </row>
    <row r="52" spans="5:6" x14ac:dyDescent="0.35">
      <c r="E52" s="1"/>
      <c r="F52" s="1"/>
    </row>
    <row r="53" spans="5:6" x14ac:dyDescent="0.35">
      <c r="E53" s="1"/>
      <c r="F53" s="1"/>
    </row>
    <row r="54" spans="5:6" x14ac:dyDescent="0.35">
      <c r="E54" s="1"/>
      <c r="F54" s="1"/>
    </row>
    <row r="55" spans="5:6" x14ac:dyDescent="0.35">
      <c r="E55" s="1"/>
      <c r="F55" s="1"/>
    </row>
    <row r="56" spans="5:6" x14ac:dyDescent="0.35">
      <c r="E56" s="1"/>
      <c r="F56" s="1"/>
    </row>
    <row r="57" spans="5:6" x14ac:dyDescent="0.35">
      <c r="E57" s="1"/>
      <c r="F57" s="1"/>
    </row>
    <row r="58" spans="5:6" x14ac:dyDescent="0.35">
      <c r="E58" s="1"/>
      <c r="F58" s="1"/>
    </row>
    <row r="59" spans="5:6" x14ac:dyDescent="0.35">
      <c r="E59" s="1"/>
      <c r="F59" s="1"/>
    </row>
    <row r="60" spans="5:6" x14ac:dyDescent="0.35">
      <c r="E60" s="1"/>
      <c r="F60" s="1"/>
    </row>
    <row r="61" spans="5:6" x14ac:dyDescent="0.35">
      <c r="E61" s="1"/>
      <c r="F61" s="1"/>
    </row>
    <row r="62" spans="5:6" x14ac:dyDescent="0.35">
      <c r="E62" s="1"/>
      <c r="F62" s="1"/>
    </row>
    <row r="63" spans="5:6" x14ac:dyDescent="0.35">
      <c r="E63" s="1"/>
      <c r="F63" s="1"/>
    </row>
    <row r="64" spans="5:6" x14ac:dyDescent="0.35">
      <c r="E64" s="1"/>
      <c r="F64" s="1"/>
    </row>
    <row r="65" spans="5:6" x14ac:dyDescent="0.35">
      <c r="E65" s="1"/>
      <c r="F65" s="1"/>
    </row>
    <row r="66" spans="5:6" x14ac:dyDescent="0.35">
      <c r="E66" s="1"/>
      <c r="F66" s="1"/>
    </row>
    <row r="67" spans="5:6" x14ac:dyDescent="0.35">
      <c r="E67" s="1"/>
      <c r="F67" s="1"/>
    </row>
    <row r="68" spans="5:6" x14ac:dyDescent="0.35">
      <c r="E68" s="1"/>
      <c r="F68" s="1"/>
    </row>
    <row r="69" spans="5:6" x14ac:dyDescent="0.35">
      <c r="E69" s="1"/>
      <c r="F69" s="1"/>
    </row>
    <row r="70" spans="5:6" x14ac:dyDescent="0.35">
      <c r="F70" s="1"/>
    </row>
    <row r="71" spans="5:6" x14ac:dyDescent="0.35">
      <c r="F71" s="1"/>
    </row>
    <row r="72" spans="5:6" x14ac:dyDescent="0.35">
      <c r="F72" s="1"/>
    </row>
    <row r="73" spans="5:6" x14ac:dyDescent="0.35">
      <c r="F73" s="1"/>
    </row>
    <row r="74" spans="5:6" x14ac:dyDescent="0.35">
      <c r="F74" s="1"/>
    </row>
    <row r="75" spans="5:6" x14ac:dyDescent="0.35">
      <c r="F75" s="1"/>
    </row>
    <row r="76" spans="5:6" x14ac:dyDescent="0.35">
      <c r="F76" s="1"/>
    </row>
    <row r="77" spans="5:6" x14ac:dyDescent="0.35">
      <c r="F77" s="1"/>
    </row>
    <row r="78" spans="5:6" x14ac:dyDescent="0.35">
      <c r="F78" s="1"/>
    </row>
    <row r="79" spans="5:6" x14ac:dyDescent="0.35">
      <c r="F79" s="1"/>
    </row>
    <row r="80" spans="5:6" x14ac:dyDescent="0.35">
      <c r="F80" s="1"/>
    </row>
    <row r="81" spans="6:6" x14ac:dyDescent="0.35">
      <c r="F81" s="1"/>
    </row>
    <row r="82" spans="6:6" x14ac:dyDescent="0.35">
      <c r="F82" s="1"/>
    </row>
    <row r="83" spans="6:6" x14ac:dyDescent="0.35">
      <c r="F83" s="1"/>
    </row>
    <row r="84" spans="6:6" x14ac:dyDescent="0.35">
      <c r="F84" s="1"/>
    </row>
    <row r="85" spans="6:6" x14ac:dyDescent="0.35">
      <c r="F85" s="1"/>
    </row>
    <row r="86" spans="6:6" x14ac:dyDescent="0.35">
      <c r="F86" s="1"/>
    </row>
    <row r="87" spans="6:6" x14ac:dyDescent="0.35">
      <c r="F87" s="1"/>
    </row>
    <row r="88" spans="6:6" x14ac:dyDescent="0.35">
      <c r="F88" s="1"/>
    </row>
    <row r="89" spans="6:6" x14ac:dyDescent="0.35">
      <c r="F89" s="1"/>
    </row>
    <row r="90" spans="6:6" x14ac:dyDescent="0.35">
      <c r="F90" s="1"/>
    </row>
    <row r="91" spans="6:6" x14ac:dyDescent="0.35">
      <c r="F91" s="1"/>
    </row>
    <row r="92" spans="6:6" x14ac:dyDescent="0.35">
      <c r="F92" s="1"/>
    </row>
    <row r="93" spans="6:6" x14ac:dyDescent="0.35">
      <c r="F93" s="1"/>
    </row>
    <row r="94" spans="6:6" x14ac:dyDescent="0.35">
      <c r="F94" s="1"/>
    </row>
    <row r="95" spans="6:6" x14ac:dyDescent="0.35">
      <c r="F95" s="1"/>
    </row>
    <row r="96" spans="6:6" x14ac:dyDescent="0.35">
      <c r="F96" s="1"/>
    </row>
    <row r="97" spans="6:6" x14ac:dyDescent="0.35">
      <c r="F97" s="1"/>
    </row>
    <row r="98" spans="6:6" x14ac:dyDescent="0.35">
      <c r="F98" s="1"/>
    </row>
    <row r="99" spans="6:6" x14ac:dyDescent="0.35">
      <c r="F99" s="1"/>
    </row>
    <row r="100" spans="6:6" x14ac:dyDescent="0.35">
      <c r="F100" s="1"/>
    </row>
    <row r="101" spans="6:6" x14ac:dyDescent="0.35">
      <c r="F101" s="1"/>
    </row>
    <row r="102" spans="6:6" x14ac:dyDescent="0.35">
      <c r="F102" s="1"/>
    </row>
    <row r="103" spans="6:6" x14ac:dyDescent="0.35">
      <c r="F103" s="1"/>
    </row>
    <row r="104" spans="6:6" x14ac:dyDescent="0.35">
      <c r="F104" s="1"/>
    </row>
    <row r="105" spans="6:6" x14ac:dyDescent="0.35">
      <c r="F105" s="1"/>
    </row>
    <row r="106" spans="6:6" x14ac:dyDescent="0.35">
      <c r="F106" s="1"/>
    </row>
    <row r="107" spans="6:6" x14ac:dyDescent="0.35">
      <c r="F107" s="1"/>
    </row>
    <row r="108" spans="6:6" x14ac:dyDescent="0.35">
      <c r="F108" s="1"/>
    </row>
    <row r="109" spans="6:6" x14ac:dyDescent="0.35">
      <c r="F109" s="1"/>
    </row>
    <row r="110" spans="6:6" x14ac:dyDescent="0.35">
      <c r="F110" s="1"/>
    </row>
    <row r="111" spans="6:6" x14ac:dyDescent="0.35">
      <c r="F111" s="1"/>
    </row>
    <row r="112" spans="6:6" x14ac:dyDescent="0.35">
      <c r="F112" s="1"/>
    </row>
    <row r="113" spans="6:6" x14ac:dyDescent="0.35">
      <c r="F113" s="1"/>
    </row>
    <row r="114" spans="6:6" x14ac:dyDescent="0.35">
      <c r="F114" s="1"/>
    </row>
    <row r="115" spans="6:6" x14ac:dyDescent="0.35">
      <c r="F115" s="1"/>
    </row>
    <row r="116" spans="6:6" x14ac:dyDescent="0.35">
      <c r="F116" s="1"/>
    </row>
    <row r="117" spans="6:6" x14ac:dyDescent="0.35">
      <c r="F117" s="1"/>
    </row>
    <row r="118" spans="6:6" x14ac:dyDescent="0.35">
      <c r="F118" s="1"/>
    </row>
    <row r="119" spans="6:6" x14ac:dyDescent="0.35">
      <c r="F119" s="1"/>
    </row>
    <row r="120" spans="6:6" x14ac:dyDescent="0.35">
      <c r="F120" s="1"/>
    </row>
  </sheetData>
  <sheetProtection algorithmName="SHA-512" hashValue="WD6ZpKBJk3m/mdNaIaMunoE11IeJ9sDV08omkIL9g6JS7wawRGQdq/U0EeaKVn4tC0DOlBQpOv3EUe1p1CLudg==" saltValue="OjCwNBXs6F00wuGUZArzQg==" spinCount="100000" sheet="1" objects="1" scenarios="1"/>
  <dataValidations count="8">
    <dataValidation type="list" allowBlank="1" showInputMessage="1" showErrorMessage="1" sqref="E2:E69" xr:uid="{00000000-0002-0000-0100-000000000000}">
      <formula1>"Prestation services"</formula1>
    </dataValidation>
    <dataValidation type="list" allowBlank="1" showInputMessage="1" showErrorMessage="1" sqref="F2:F120" xr:uid="{00000000-0002-0000-0100-000001000000}">
      <formula1>"Appui à la contractualisation,Animation PAEC"</formula1>
    </dataValidation>
    <dataValidation type="textLength" operator="lessThanOrEqual" allowBlank="1" showInputMessage="1" showErrorMessage="1" errorTitle="40 caractères maximum" promptTitle="40 caractères maximum" sqref="B2:B1048576" xr:uid="{C9815926-C464-415E-8290-480468F3D22F}">
      <formula1>40</formula1>
    </dataValidation>
    <dataValidation type="textLength" operator="lessThanOrEqual" allowBlank="1" showInputMessage="1" showErrorMessage="1" errorTitle="25 caractères maximum" promptTitle="25 caractères maximum" sqref="C2:C1048576" xr:uid="{04AB77E0-717E-42FB-9CDE-B6EBDA9D0953}">
      <formula1>25</formula1>
    </dataValidation>
    <dataValidation type="textLength" operator="lessThanOrEqual" allowBlank="1" showInputMessage="1" showErrorMessage="1" errorTitle="10 caractères maximum" promptTitle="10 caractères maximum" sqref="D2:D1048576" xr:uid="{58A13BB6-469B-4218-B625-8135DB12C621}">
      <formula1>10</formula1>
    </dataValidation>
    <dataValidation operator="lessThanOrEqual" allowBlank="1" showInputMessage="1" showErrorMessage="1" errorTitle="40 caractères maximum" promptTitle="40 caractères maximum" sqref="B1" xr:uid="{01CA380E-66C8-48A0-9142-6A04BE05ADAB}"/>
    <dataValidation operator="lessThanOrEqual" allowBlank="1" showInputMessage="1" showErrorMessage="1" errorTitle="25 caractères maximum" promptTitle="25 caractères maximum" sqref="C1" xr:uid="{304EBEFE-00B9-4530-A875-6F4774833B49}"/>
    <dataValidation operator="lessThanOrEqual" allowBlank="1" showInputMessage="1" showErrorMessage="1" errorTitle="10 caractères maximum" promptTitle="10 caractères maximum" sqref="D1" xr:uid="{5ADB7CA4-E1D5-491D-A437-99CC346BE184}"/>
  </dataValidations>
  <pageMargins left="0.7" right="0.7" top="0.75" bottom="0.75" header="0.3" footer="0.3"/>
  <pageSetup paperSize="9" scale="8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86"/>
  <sheetViews>
    <sheetView view="pageBreakPreview" zoomScaleNormal="100" zoomScaleSheetLayoutView="100" workbookViewId="0">
      <selection activeCell="B2" sqref="B2"/>
    </sheetView>
  </sheetViews>
  <sheetFormatPr baseColWidth="10" defaultRowHeight="14.5" x14ac:dyDescent="0.35"/>
  <cols>
    <col min="2" max="2" width="30" bestFit="1" customWidth="1"/>
    <col min="3" max="4" width="20.26953125" customWidth="1"/>
    <col min="5" max="5" width="25.453125" bestFit="1" customWidth="1"/>
    <col min="6" max="6" width="25.453125" customWidth="1"/>
    <col min="7" max="7" width="19.453125" bestFit="1" customWidth="1"/>
    <col min="8" max="8" width="20.1796875" bestFit="1" customWidth="1"/>
    <col min="9" max="9" width="22" bestFit="1" customWidth="1"/>
  </cols>
  <sheetData>
    <row r="1" spans="1:13" ht="43.5" x14ac:dyDescent="0.35">
      <c r="A1" s="10" t="s">
        <v>20</v>
      </c>
      <c r="B1" s="10" t="s">
        <v>109</v>
      </c>
      <c r="C1" s="10" t="s">
        <v>110</v>
      </c>
      <c r="D1" s="10" t="s">
        <v>111</v>
      </c>
      <c r="E1" s="10" t="s">
        <v>9</v>
      </c>
      <c r="F1" s="10" t="s">
        <v>10</v>
      </c>
      <c r="G1" s="10" t="s">
        <v>21</v>
      </c>
      <c r="H1" s="10" t="s">
        <v>22</v>
      </c>
      <c r="I1" s="10" t="s">
        <v>179</v>
      </c>
      <c r="J1" s="10" t="s">
        <v>6</v>
      </c>
      <c r="K1" s="10" t="s">
        <v>12</v>
      </c>
    </row>
    <row r="2" spans="1:13" x14ac:dyDescent="0.35">
      <c r="A2" s="11"/>
      <c r="B2" s="12"/>
      <c r="C2" s="12"/>
      <c r="D2" s="12"/>
      <c r="E2" s="12"/>
      <c r="F2" s="12"/>
      <c r="G2" s="12"/>
      <c r="H2" s="12"/>
      <c r="I2" s="12"/>
      <c r="J2" s="11" t="str">
        <f>IF(I2&gt;0,"euro","")</f>
        <v/>
      </c>
      <c r="K2" s="125" t="str">
        <f>IFERROR(G2/H2*I2,"")</f>
        <v/>
      </c>
      <c r="M2" s="1"/>
    </row>
    <row r="3" spans="1:13" x14ac:dyDescent="0.35">
      <c r="A3" s="11"/>
      <c r="B3" s="12"/>
      <c r="C3" s="12"/>
      <c r="D3" s="12"/>
      <c r="E3" s="12"/>
      <c r="F3" s="12"/>
      <c r="G3" s="12"/>
      <c r="H3" s="12"/>
      <c r="I3" s="12"/>
      <c r="J3" s="11" t="str">
        <f t="shared" ref="J3:J66" si="0">IF(I3&gt;0,"euro","")</f>
        <v/>
      </c>
      <c r="K3" s="125" t="str">
        <f t="shared" ref="K3:K66" si="1">IFERROR(G3/H3*I3,"")</f>
        <v/>
      </c>
      <c r="M3" s="1"/>
    </row>
    <row r="4" spans="1:13" x14ac:dyDescent="0.35">
      <c r="A4" s="11"/>
      <c r="B4" s="12"/>
      <c r="C4" s="12"/>
      <c r="D4" s="12"/>
      <c r="E4" s="12"/>
      <c r="F4" s="12"/>
      <c r="G4" s="12"/>
      <c r="H4" s="12"/>
      <c r="I4" s="12"/>
      <c r="J4" s="11" t="str">
        <f t="shared" si="0"/>
        <v/>
      </c>
      <c r="K4" s="125" t="str">
        <f t="shared" si="1"/>
        <v/>
      </c>
      <c r="M4" s="1"/>
    </row>
    <row r="5" spans="1:13" x14ac:dyDescent="0.35">
      <c r="A5" s="11"/>
      <c r="B5" s="12"/>
      <c r="C5" s="12"/>
      <c r="D5" s="12"/>
      <c r="E5" s="12"/>
      <c r="F5" s="12"/>
      <c r="G5" s="12"/>
      <c r="H5" s="12"/>
      <c r="I5" s="12"/>
      <c r="J5" s="11" t="str">
        <f t="shared" si="0"/>
        <v/>
      </c>
      <c r="K5" s="125" t="str">
        <f t="shared" si="1"/>
        <v/>
      </c>
      <c r="M5" s="1"/>
    </row>
    <row r="6" spans="1:13" x14ac:dyDescent="0.35">
      <c r="A6" s="11"/>
      <c r="B6" s="12"/>
      <c r="C6" s="12"/>
      <c r="D6" s="12"/>
      <c r="E6" s="12"/>
      <c r="F6" s="12"/>
      <c r="G6" s="12"/>
      <c r="H6" s="12"/>
      <c r="I6" s="12"/>
      <c r="J6" s="11" t="str">
        <f t="shared" si="0"/>
        <v/>
      </c>
      <c r="K6" s="125" t="str">
        <f t="shared" si="1"/>
        <v/>
      </c>
      <c r="M6" s="1"/>
    </row>
    <row r="7" spans="1:13" x14ac:dyDescent="0.35">
      <c r="A7" s="11"/>
      <c r="B7" s="12"/>
      <c r="C7" s="12"/>
      <c r="D7" s="12"/>
      <c r="E7" s="12"/>
      <c r="F7" s="12"/>
      <c r="G7" s="12"/>
      <c r="H7" s="12"/>
      <c r="I7" s="12"/>
      <c r="J7" s="11" t="str">
        <f t="shared" si="0"/>
        <v/>
      </c>
      <c r="K7" s="125" t="str">
        <f t="shared" si="1"/>
        <v/>
      </c>
      <c r="M7" s="1"/>
    </row>
    <row r="8" spans="1:13" x14ac:dyDescent="0.35">
      <c r="A8" s="11"/>
      <c r="B8" s="12"/>
      <c r="C8" s="12"/>
      <c r="D8" s="12"/>
      <c r="E8" s="12"/>
      <c r="F8" s="12"/>
      <c r="G8" s="12"/>
      <c r="H8" s="12"/>
      <c r="I8" s="12"/>
      <c r="J8" s="11" t="str">
        <f t="shared" si="0"/>
        <v/>
      </c>
      <c r="K8" s="125" t="str">
        <f t="shared" si="1"/>
        <v/>
      </c>
      <c r="M8" s="1"/>
    </row>
    <row r="9" spans="1:13" x14ac:dyDescent="0.35">
      <c r="A9" s="11"/>
      <c r="B9" s="12"/>
      <c r="C9" s="12"/>
      <c r="D9" s="12"/>
      <c r="E9" s="12"/>
      <c r="F9" s="12"/>
      <c r="G9" s="12"/>
      <c r="H9" s="12"/>
      <c r="I9" s="12"/>
      <c r="J9" s="11" t="str">
        <f t="shared" si="0"/>
        <v/>
      </c>
      <c r="K9" s="125" t="str">
        <f t="shared" si="1"/>
        <v/>
      </c>
      <c r="M9" s="1"/>
    </row>
    <row r="10" spans="1:13" x14ac:dyDescent="0.35">
      <c r="A10" s="11"/>
      <c r="B10" s="12"/>
      <c r="C10" s="12"/>
      <c r="D10" s="12"/>
      <c r="E10" s="12"/>
      <c r="F10" s="12"/>
      <c r="G10" s="12"/>
      <c r="H10" s="12"/>
      <c r="I10" s="12"/>
      <c r="J10" s="11" t="str">
        <f t="shared" si="0"/>
        <v/>
      </c>
      <c r="K10" s="125" t="str">
        <f t="shared" si="1"/>
        <v/>
      </c>
      <c r="M10" s="1"/>
    </row>
    <row r="11" spans="1:13" x14ac:dyDescent="0.35">
      <c r="A11" s="11"/>
      <c r="B11" s="12"/>
      <c r="C11" s="12"/>
      <c r="D11" s="12"/>
      <c r="E11" s="12"/>
      <c r="F11" s="12"/>
      <c r="G11" s="12"/>
      <c r="H11" s="12"/>
      <c r="I11" s="12"/>
      <c r="J11" s="11" t="str">
        <f t="shared" si="0"/>
        <v/>
      </c>
      <c r="K11" s="125" t="str">
        <f t="shared" si="1"/>
        <v/>
      </c>
      <c r="M11" s="1"/>
    </row>
    <row r="12" spans="1:13" x14ac:dyDescent="0.35">
      <c r="A12" s="11"/>
      <c r="B12" s="12"/>
      <c r="C12" s="12"/>
      <c r="D12" s="12"/>
      <c r="E12" s="12"/>
      <c r="F12" s="12"/>
      <c r="G12" s="12"/>
      <c r="H12" s="12"/>
      <c r="I12" s="12"/>
      <c r="J12" s="11" t="str">
        <f t="shared" si="0"/>
        <v/>
      </c>
      <c r="K12" s="125" t="str">
        <f t="shared" si="1"/>
        <v/>
      </c>
      <c r="M12" s="1"/>
    </row>
    <row r="13" spans="1:13" x14ac:dyDescent="0.35">
      <c r="A13" s="11"/>
      <c r="B13" s="12"/>
      <c r="C13" s="12"/>
      <c r="D13" s="12"/>
      <c r="E13" s="12"/>
      <c r="F13" s="12"/>
      <c r="G13" s="12"/>
      <c r="H13" s="12"/>
      <c r="I13" s="12"/>
      <c r="J13" s="11" t="str">
        <f t="shared" si="0"/>
        <v/>
      </c>
      <c r="K13" s="125" t="str">
        <f t="shared" si="1"/>
        <v/>
      </c>
      <c r="M13" s="1"/>
    </row>
    <row r="14" spans="1:13" x14ac:dyDescent="0.35">
      <c r="A14" s="11"/>
      <c r="B14" s="12"/>
      <c r="C14" s="12"/>
      <c r="D14" s="12"/>
      <c r="E14" s="12"/>
      <c r="F14" s="12"/>
      <c r="G14" s="12"/>
      <c r="H14" s="12"/>
      <c r="I14" s="12"/>
      <c r="J14" s="11" t="str">
        <f t="shared" si="0"/>
        <v/>
      </c>
      <c r="K14" s="125" t="str">
        <f t="shared" si="1"/>
        <v/>
      </c>
      <c r="M14" s="1"/>
    </row>
    <row r="15" spans="1:13" x14ac:dyDescent="0.35">
      <c r="A15" s="11"/>
      <c r="B15" s="12"/>
      <c r="C15" s="12"/>
      <c r="D15" s="12"/>
      <c r="E15" s="12"/>
      <c r="F15" s="12"/>
      <c r="G15" s="12"/>
      <c r="H15" s="12"/>
      <c r="I15" s="12"/>
      <c r="J15" s="11" t="str">
        <f t="shared" si="0"/>
        <v/>
      </c>
      <c r="K15" s="125" t="str">
        <f t="shared" si="1"/>
        <v/>
      </c>
      <c r="M15" s="1"/>
    </row>
    <row r="16" spans="1:13" x14ac:dyDescent="0.35">
      <c r="A16" s="11"/>
      <c r="B16" s="12"/>
      <c r="C16" s="12"/>
      <c r="D16" s="12"/>
      <c r="E16" s="12"/>
      <c r="F16" s="12"/>
      <c r="G16" s="12"/>
      <c r="H16" s="12"/>
      <c r="I16" s="12"/>
      <c r="J16" s="11" t="str">
        <f t="shared" si="0"/>
        <v/>
      </c>
      <c r="K16" s="125" t="str">
        <f t="shared" si="1"/>
        <v/>
      </c>
      <c r="M16" s="1"/>
    </row>
    <row r="17" spans="1:13" x14ac:dyDescent="0.35">
      <c r="A17" s="11"/>
      <c r="B17" s="12"/>
      <c r="C17" s="12"/>
      <c r="D17" s="12"/>
      <c r="E17" s="12"/>
      <c r="F17" s="12"/>
      <c r="G17" s="12"/>
      <c r="H17" s="12"/>
      <c r="I17" s="12"/>
      <c r="J17" s="11" t="str">
        <f t="shared" si="0"/>
        <v/>
      </c>
      <c r="K17" s="125" t="str">
        <f t="shared" si="1"/>
        <v/>
      </c>
      <c r="M17" s="1"/>
    </row>
    <row r="18" spans="1:13" x14ac:dyDescent="0.35">
      <c r="A18" s="11"/>
      <c r="B18" s="12"/>
      <c r="C18" s="12"/>
      <c r="D18" s="12"/>
      <c r="E18" s="12"/>
      <c r="F18" s="12"/>
      <c r="G18" s="12"/>
      <c r="H18" s="12"/>
      <c r="I18" s="12"/>
      <c r="J18" s="11" t="str">
        <f t="shared" si="0"/>
        <v/>
      </c>
      <c r="K18" s="125" t="str">
        <f t="shared" si="1"/>
        <v/>
      </c>
      <c r="M18" s="1"/>
    </row>
    <row r="19" spans="1:13" x14ac:dyDescent="0.35">
      <c r="A19" s="11"/>
      <c r="B19" s="12"/>
      <c r="C19" s="12"/>
      <c r="D19" s="12"/>
      <c r="E19" s="12"/>
      <c r="F19" s="12"/>
      <c r="G19" s="12"/>
      <c r="H19" s="12"/>
      <c r="I19" s="12"/>
      <c r="J19" s="11" t="str">
        <f t="shared" si="0"/>
        <v/>
      </c>
      <c r="K19" s="125" t="str">
        <f t="shared" si="1"/>
        <v/>
      </c>
      <c r="M19" s="1"/>
    </row>
    <row r="20" spans="1:13" x14ac:dyDescent="0.35">
      <c r="A20" s="11"/>
      <c r="B20" s="12"/>
      <c r="C20" s="12"/>
      <c r="D20" s="12"/>
      <c r="E20" s="12"/>
      <c r="F20" s="12"/>
      <c r="G20" s="12"/>
      <c r="H20" s="12"/>
      <c r="I20" s="12"/>
      <c r="J20" s="11" t="str">
        <f t="shared" si="0"/>
        <v/>
      </c>
      <c r="K20" s="125" t="str">
        <f t="shared" si="1"/>
        <v/>
      </c>
      <c r="M20" s="1"/>
    </row>
    <row r="21" spans="1:13" x14ac:dyDescent="0.35">
      <c r="A21" s="11"/>
      <c r="B21" s="12"/>
      <c r="C21" s="12"/>
      <c r="D21" s="12"/>
      <c r="E21" s="12"/>
      <c r="F21" s="12"/>
      <c r="G21" s="12"/>
      <c r="H21" s="12"/>
      <c r="I21" s="12"/>
      <c r="J21" s="11" t="str">
        <f t="shared" si="0"/>
        <v/>
      </c>
      <c r="K21" s="125" t="str">
        <f t="shared" si="1"/>
        <v/>
      </c>
      <c r="M21" s="1"/>
    </row>
    <row r="22" spans="1:13" x14ac:dyDescent="0.35">
      <c r="A22" s="11"/>
      <c r="B22" s="12"/>
      <c r="C22" s="12"/>
      <c r="D22" s="12"/>
      <c r="E22" s="12"/>
      <c r="F22" s="12"/>
      <c r="G22" s="12"/>
      <c r="H22" s="12"/>
      <c r="I22" s="12"/>
      <c r="J22" s="11" t="str">
        <f t="shared" si="0"/>
        <v/>
      </c>
      <c r="K22" s="125" t="str">
        <f t="shared" si="1"/>
        <v/>
      </c>
      <c r="M22" s="1"/>
    </row>
    <row r="23" spans="1:13" x14ac:dyDescent="0.35">
      <c r="A23" s="11"/>
      <c r="B23" s="12"/>
      <c r="C23" s="12"/>
      <c r="D23" s="12"/>
      <c r="E23" s="12"/>
      <c r="F23" s="12"/>
      <c r="G23" s="12"/>
      <c r="H23" s="12"/>
      <c r="I23" s="12"/>
      <c r="J23" s="11" t="str">
        <f t="shared" si="0"/>
        <v/>
      </c>
      <c r="K23" s="125" t="str">
        <f t="shared" si="1"/>
        <v/>
      </c>
      <c r="M23" s="1"/>
    </row>
    <row r="24" spans="1:13" x14ac:dyDescent="0.35">
      <c r="A24" s="11"/>
      <c r="B24" s="12"/>
      <c r="C24" s="12"/>
      <c r="D24" s="12"/>
      <c r="E24" s="12"/>
      <c r="F24" s="12"/>
      <c r="G24" s="12"/>
      <c r="H24" s="12"/>
      <c r="I24" s="12"/>
      <c r="J24" s="11" t="str">
        <f t="shared" si="0"/>
        <v/>
      </c>
      <c r="K24" s="125" t="str">
        <f t="shared" si="1"/>
        <v/>
      </c>
      <c r="M24" s="1"/>
    </row>
    <row r="25" spans="1:13" x14ac:dyDescent="0.35">
      <c r="A25" s="11"/>
      <c r="B25" s="12"/>
      <c r="C25" s="16"/>
      <c r="D25" s="16"/>
      <c r="E25" s="12"/>
      <c r="F25" s="12"/>
      <c r="G25" s="12"/>
      <c r="H25" s="12"/>
      <c r="I25" s="12"/>
      <c r="J25" s="11" t="str">
        <f t="shared" si="0"/>
        <v/>
      </c>
      <c r="K25" s="125" t="str">
        <f t="shared" si="1"/>
        <v/>
      </c>
    </row>
    <row r="26" spans="1:13" x14ac:dyDescent="0.35">
      <c r="A26" s="11"/>
      <c r="B26" s="12"/>
      <c r="C26" s="16"/>
      <c r="D26" s="16"/>
      <c r="E26" s="12"/>
      <c r="F26" s="12"/>
      <c r="G26" s="12"/>
      <c r="H26" s="12"/>
      <c r="I26" s="12"/>
      <c r="J26" s="11" t="str">
        <f t="shared" si="0"/>
        <v/>
      </c>
      <c r="K26" s="125" t="str">
        <f t="shared" si="1"/>
        <v/>
      </c>
    </row>
    <row r="27" spans="1:13" x14ac:dyDescent="0.35">
      <c r="A27" s="11"/>
      <c r="B27" s="12"/>
      <c r="C27" s="16"/>
      <c r="D27" s="16"/>
      <c r="E27" s="12"/>
      <c r="F27" s="12"/>
      <c r="G27" s="12"/>
      <c r="H27" s="12"/>
      <c r="I27" s="12"/>
      <c r="J27" s="11" t="str">
        <f t="shared" si="0"/>
        <v/>
      </c>
      <c r="K27" s="125" t="str">
        <f t="shared" si="1"/>
        <v/>
      </c>
    </row>
    <row r="28" spans="1:13" x14ac:dyDescent="0.35">
      <c r="A28" s="11"/>
      <c r="B28" s="12"/>
      <c r="C28" s="16"/>
      <c r="D28" s="16"/>
      <c r="E28" s="12"/>
      <c r="F28" s="12"/>
      <c r="G28" s="12"/>
      <c r="H28" s="12"/>
      <c r="I28" s="12"/>
      <c r="J28" s="11" t="str">
        <f t="shared" si="0"/>
        <v/>
      </c>
      <c r="K28" s="125" t="str">
        <f t="shared" si="1"/>
        <v/>
      </c>
    </row>
    <row r="29" spans="1:13" x14ac:dyDescent="0.35">
      <c r="A29" s="11"/>
      <c r="B29" s="12"/>
      <c r="C29" s="16"/>
      <c r="D29" s="16"/>
      <c r="E29" s="12"/>
      <c r="F29" s="12"/>
      <c r="G29" s="12"/>
      <c r="H29" s="12"/>
      <c r="I29" s="12"/>
      <c r="J29" s="11" t="str">
        <f t="shared" si="0"/>
        <v/>
      </c>
      <c r="K29" s="125" t="str">
        <f t="shared" si="1"/>
        <v/>
      </c>
    </row>
    <row r="30" spans="1:13" x14ac:dyDescent="0.35">
      <c r="A30" s="11"/>
      <c r="B30" s="12"/>
      <c r="C30" s="16"/>
      <c r="D30" s="16"/>
      <c r="E30" s="12"/>
      <c r="F30" s="12"/>
      <c r="G30" s="12"/>
      <c r="H30" s="12"/>
      <c r="I30" s="12"/>
      <c r="J30" s="11" t="str">
        <f t="shared" si="0"/>
        <v/>
      </c>
      <c r="K30" s="125" t="str">
        <f t="shared" si="1"/>
        <v/>
      </c>
    </row>
    <row r="31" spans="1:13" x14ac:dyDescent="0.35">
      <c r="A31" s="11"/>
      <c r="B31" s="12"/>
      <c r="C31" s="16"/>
      <c r="D31" s="16"/>
      <c r="E31" s="12"/>
      <c r="F31" s="12"/>
      <c r="G31" s="12"/>
      <c r="H31" s="12"/>
      <c r="I31" s="12"/>
      <c r="J31" s="11" t="str">
        <f t="shared" si="0"/>
        <v/>
      </c>
      <c r="K31" s="125" t="str">
        <f t="shared" si="1"/>
        <v/>
      </c>
    </row>
    <row r="32" spans="1:13" x14ac:dyDescent="0.35">
      <c r="A32" s="11"/>
      <c r="B32" s="12"/>
      <c r="C32" s="16"/>
      <c r="D32" s="16"/>
      <c r="E32" s="12"/>
      <c r="F32" s="12"/>
      <c r="G32" s="12"/>
      <c r="H32" s="12"/>
      <c r="I32" s="12"/>
      <c r="J32" s="11" t="str">
        <f t="shared" si="0"/>
        <v/>
      </c>
      <c r="K32" s="125" t="str">
        <f t="shared" si="1"/>
        <v/>
      </c>
    </row>
    <row r="33" spans="1:11" x14ac:dyDescent="0.35">
      <c r="A33" s="11"/>
      <c r="B33" s="12"/>
      <c r="C33" s="16"/>
      <c r="D33" s="16"/>
      <c r="E33" s="12"/>
      <c r="F33" s="12"/>
      <c r="G33" s="12"/>
      <c r="H33" s="12"/>
      <c r="I33" s="12"/>
      <c r="J33" s="11" t="str">
        <f t="shared" si="0"/>
        <v/>
      </c>
      <c r="K33" s="125" t="str">
        <f t="shared" si="1"/>
        <v/>
      </c>
    </row>
    <row r="34" spans="1:11" x14ac:dyDescent="0.35">
      <c r="A34" s="11"/>
      <c r="B34" s="12"/>
      <c r="C34" s="16"/>
      <c r="D34" s="16"/>
      <c r="E34" s="12"/>
      <c r="F34" s="12"/>
      <c r="G34" s="12"/>
      <c r="H34" s="12"/>
      <c r="I34" s="12"/>
      <c r="J34" s="11" t="str">
        <f t="shared" si="0"/>
        <v/>
      </c>
      <c r="K34" s="125" t="str">
        <f t="shared" si="1"/>
        <v/>
      </c>
    </row>
    <row r="35" spans="1:11" x14ac:dyDescent="0.35">
      <c r="A35" s="11"/>
      <c r="B35" s="12"/>
      <c r="C35" s="16"/>
      <c r="D35" s="16"/>
      <c r="E35" s="12"/>
      <c r="F35" s="12"/>
      <c r="G35" s="12"/>
      <c r="H35" s="12"/>
      <c r="I35" s="12"/>
      <c r="J35" s="11" t="str">
        <f t="shared" si="0"/>
        <v/>
      </c>
      <c r="K35" s="125" t="str">
        <f t="shared" si="1"/>
        <v/>
      </c>
    </row>
    <row r="36" spans="1:11" x14ac:dyDescent="0.35">
      <c r="A36" s="11"/>
      <c r="B36" s="12"/>
      <c r="C36" s="16"/>
      <c r="D36" s="16"/>
      <c r="E36" s="12"/>
      <c r="F36" s="12"/>
      <c r="G36" s="12"/>
      <c r="H36" s="12"/>
      <c r="I36" s="12"/>
      <c r="J36" s="11" t="str">
        <f t="shared" si="0"/>
        <v/>
      </c>
      <c r="K36" s="125" t="str">
        <f t="shared" si="1"/>
        <v/>
      </c>
    </row>
    <row r="37" spans="1:11" x14ac:dyDescent="0.35">
      <c r="A37" s="11"/>
      <c r="B37" s="12"/>
      <c r="C37" s="16"/>
      <c r="D37" s="16"/>
      <c r="E37" s="12"/>
      <c r="F37" s="12"/>
      <c r="G37" s="12"/>
      <c r="H37" s="12"/>
      <c r="I37" s="12"/>
      <c r="J37" s="11" t="str">
        <f t="shared" si="0"/>
        <v/>
      </c>
      <c r="K37" s="125" t="str">
        <f t="shared" si="1"/>
        <v/>
      </c>
    </row>
    <row r="38" spans="1:11" x14ac:dyDescent="0.35">
      <c r="A38" s="11"/>
      <c r="B38" s="12"/>
      <c r="C38" s="16"/>
      <c r="D38" s="16"/>
      <c r="E38" s="12"/>
      <c r="F38" s="12"/>
      <c r="G38" s="12"/>
      <c r="H38" s="12"/>
      <c r="I38" s="12"/>
      <c r="J38" s="11" t="str">
        <f t="shared" si="0"/>
        <v/>
      </c>
      <c r="K38" s="125" t="str">
        <f t="shared" si="1"/>
        <v/>
      </c>
    </row>
    <row r="39" spans="1:11" x14ac:dyDescent="0.35">
      <c r="A39" s="11"/>
      <c r="B39" s="12"/>
      <c r="C39" s="16"/>
      <c r="D39" s="16"/>
      <c r="E39" s="12"/>
      <c r="F39" s="12"/>
      <c r="G39" s="12"/>
      <c r="H39" s="12"/>
      <c r="I39" s="12"/>
      <c r="J39" s="11" t="str">
        <f t="shared" si="0"/>
        <v/>
      </c>
      <c r="K39" s="125" t="str">
        <f t="shared" si="1"/>
        <v/>
      </c>
    </row>
    <row r="40" spans="1:11" x14ac:dyDescent="0.35">
      <c r="A40" s="11"/>
      <c r="B40" s="12"/>
      <c r="C40" s="16"/>
      <c r="D40" s="16"/>
      <c r="E40" s="12"/>
      <c r="F40" s="12"/>
      <c r="G40" s="12"/>
      <c r="H40" s="12"/>
      <c r="I40" s="12"/>
      <c r="J40" s="11" t="str">
        <f t="shared" si="0"/>
        <v/>
      </c>
      <c r="K40" s="125" t="str">
        <f t="shared" si="1"/>
        <v/>
      </c>
    </row>
    <row r="41" spans="1:11" x14ac:dyDescent="0.35">
      <c r="A41" s="11"/>
      <c r="B41" s="12"/>
      <c r="C41" s="16"/>
      <c r="D41" s="16"/>
      <c r="E41" s="12"/>
      <c r="F41" s="12"/>
      <c r="G41" s="12"/>
      <c r="H41" s="12"/>
      <c r="I41" s="12"/>
      <c r="J41" s="11" t="str">
        <f t="shared" si="0"/>
        <v/>
      </c>
      <c r="K41" s="125" t="str">
        <f t="shared" si="1"/>
        <v/>
      </c>
    </row>
    <row r="42" spans="1:11" x14ac:dyDescent="0.35">
      <c r="A42" s="11"/>
      <c r="B42" s="12"/>
      <c r="C42" s="16"/>
      <c r="D42" s="16"/>
      <c r="E42" s="12"/>
      <c r="F42" s="12"/>
      <c r="G42" s="12"/>
      <c r="H42" s="12"/>
      <c r="I42" s="12"/>
      <c r="J42" s="11" t="str">
        <f t="shared" si="0"/>
        <v/>
      </c>
      <c r="K42" s="125" t="str">
        <f t="shared" si="1"/>
        <v/>
      </c>
    </row>
    <row r="43" spans="1:11" x14ac:dyDescent="0.35">
      <c r="A43" s="11"/>
      <c r="B43" s="12"/>
      <c r="C43" s="16"/>
      <c r="D43" s="16"/>
      <c r="E43" s="12"/>
      <c r="F43" s="12"/>
      <c r="G43" s="12"/>
      <c r="H43" s="12"/>
      <c r="I43" s="12"/>
      <c r="J43" s="11" t="str">
        <f t="shared" si="0"/>
        <v/>
      </c>
      <c r="K43" s="125" t="str">
        <f t="shared" si="1"/>
        <v/>
      </c>
    </row>
    <row r="44" spans="1:11" x14ac:dyDescent="0.35">
      <c r="A44" s="11"/>
      <c r="B44" s="12"/>
      <c r="C44" s="16"/>
      <c r="D44" s="16"/>
      <c r="E44" s="12"/>
      <c r="F44" s="12"/>
      <c r="G44" s="12"/>
      <c r="H44" s="12"/>
      <c r="I44" s="12"/>
      <c r="J44" s="11" t="str">
        <f t="shared" si="0"/>
        <v/>
      </c>
      <c r="K44" s="125" t="str">
        <f t="shared" si="1"/>
        <v/>
      </c>
    </row>
    <row r="45" spans="1:11" x14ac:dyDescent="0.35">
      <c r="A45" s="11"/>
      <c r="B45" s="12"/>
      <c r="C45" s="16"/>
      <c r="D45" s="16"/>
      <c r="E45" s="12"/>
      <c r="F45" s="12"/>
      <c r="G45" s="12"/>
      <c r="H45" s="12"/>
      <c r="I45" s="12"/>
      <c r="J45" s="11" t="str">
        <f t="shared" si="0"/>
        <v/>
      </c>
      <c r="K45" s="125" t="str">
        <f t="shared" si="1"/>
        <v/>
      </c>
    </row>
    <row r="46" spans="1:11" x14ac:dyDescent="0.35">
      <c r="A46" s="11"/>
      <c r="B46" s="12"/>
      <c r="C46" s="16"/>
      <c r="D46" s="16"/>
      <c r="E46" s="12"/>
      <c r="F46" s="12"/>
      <c r="G46" s="12"/>
      <c r="H46" s="12"/>
      <c r="I46" s="12"/>
      <c r="J46" s="11" t="str">
        <f t="shared" si="0"/>
        <v/>
      </c>
      <c r="K46" s="125" t="str">
        <f t="shared" si="1"/>
        <v/>
      </c>
    </row>
    <row r="47" spans="1:11" x14ac:dyDescent="0.35">
      <c r="A47" s="11"/>
      <c r="B47" s="12"/>
      <c r="C47" s="16"/>
      <c r="D47" s="16"/>
      <c r="E47" s="12"/>
      <c r="F47" s="12"/>
      <c r="G47" s="12"/>
      <c r="H47" s="12"/>
      <c r="I47" s="12"/>
      <c r="J47" s="11" t="str">
        <f t="shared" si="0"/>
        <v/>
      </c>
      <c r="K47" s="125" t="str">
        <f t="shared" si="1"/>
        <v/>
      </c>
    </row>
    <row r="48" spans="1:11" x14ac:dyDescent="0.35">
      <c r="A48" s="11"/>
      <c r="B48" s="12"/>
      <c r="C48" s="16"/>
      <c r="D48" s="16"/>
      <c r="E48" s="12"/>
      <c r="F48" s="12"/>
      <c r="G48" s="12"/>
      <c r="H48" s="12"/>
      <c r="I48" s="12"/>
      <c r="J48" s="11" t="str">
        <f t="shared" si="0"/>
        <v/>
      </c>
      <c r="K48" s="125" t="str">
        <f t="shared" si="1"/>
        <v/>
      </c>
    </row>
    <row r="49" spans="1:11" x14ac:dyDescent="0.35">
      <c r="A49" s="11"/>
      <c r="B49" s="12"/>
      <c r="C49" s="16"/>
      <c r="D49" s="16"/>
      <c r="E49" s="12"/>
      <c r="F49" s="12"/>
      <c r="G49" s="12"/>
      <c r="H49" s="12"/>
      <c r="I49" s="12"/>
      <c r="J49" s="11" t="str">
        <f t="shared" si="0"/>
        <v/>
      </c>
      <c r="K49" s="125" t="str">
        <f t="shared" si="1"/>
        <v/>
      </c>
    </row>
    <row r="50" spans="1:11" x14ac:dyDescent="0.35">
      <c r="A50" s="11"/>
      <c r="B50" s="12"/>
      <c r="C50" s="16"/>
      <c r="D50" s="16"/>
      <c r="E50" s="12"/>
      <c r="F50" s="12"/>
      <c r="G50" s="12"/>
      <c r="H50" s="12"/>
      <c r="I50" s="12"/>
      <c r="J50" s="11" t="str">
        <f t="shared" si="0"/>
        <v/>
      </c>
      <c r="K50" s="125" t="str">
        <f t="shared" si="1"/>
        <v/>
      </c>
    </row>
    <row r="51" spans="1:11" x14ac:dyDescent="0.35">
      <c r="A51" s="11"/>
      <c r="B51" s="12"/>
      <c r="C51" s="16"/>
      <c r="D51" s="16"/>
      <c r="E51" s="12"/>
      <c r="F51" s="12"/>
      <c r="G51" s="12"/>
      <c r="H51" s="12"/>
      <c r="I51" s="12"/>
      <c r="J51" s="11" t="str">
        <f t="shared" si="0"/>
        <v/>
      </c>
      <c r="K51" s="125" t="str">
        <f t="shared" si="1"/>
        <v/>
      </c>
    </row>
    <row r="52" spans="1:11" x14ac:dyDescent="0.35">
      <c r="A52" s="11"/>
      <c r="B52" s="12"/>
      <c r="C52" s="16"/>
      <c r="D52" s="16"/>
      <c r="E52" s="12"/>
      <c r="F52" s="12"/>
      <c r="G52" s="12"/>
      <c r="H52" s="12"/>
      <c r="I52" s="12"/>
      <c r="J52" s="11" t="str">
        <f t="shared" si="0"/>
        <v/>
      </c>
      <c r="K52" s="125" t="str">
        <f t="shared" si="1"/>
        <v/>
      </c>
    </row>
    <row r="53" spans="1:11" x14ac:dyDescent="0.35">
      <c r="A53" s="11"/>
      <c r="B53" s="12"/>
      <c r="C53" s="16"/>
      <c r="D53" s="16"/>
      <c r="E53" s="12"/>
      <c r="F53" s="12"/>
      <c r="G53" s="12"/>
      <c r="H53" s="12"/>
      <c r="I53" s="12"/>
      <c r="J53" s="11" t="str">
        <f t="shared" si="0"/>
        <v/>
      </c>
      <c r="K53" s="125" t="str">
        <f t="shared" si="1"/>
        <v/>
      </c>
    </row>
    <row r="54" spans="1:11" x14ac:dyDescent="0.35">
      <c r="A54" s="11"/>
      <c r="B54" s="12"/>
      <c r="C54" s="16"/>
      <c r="D54" s="16"/>
      <c r="E54" s="12"/>
      <c r="F54" s="12"/>
      <c r="G54" s="12"/>
      <c r="H54" s="12"/>
      <c r="I54" s="12"/>
      <c r="J54" s="11" t="str">
        <f t="shared" si="0"/>
        <v/>
      </c>
      <c r="K54" s="125" t="str">
        <f t="shared" si="1"/>
        <v/>
      </c>
    </row>
    <row r="55" spans="1:11" x14ac:dyDescent="0.35">
      <c r="A55" s="11"/>
      <c r="B55" s="12"/>
      <c r="C55" s="16"/>
      <c r="D55" s="16"/>
      <c r="E55" s="12"/>
      <c r="F55" s="12"/>
      <c r="G55" s="12"/>
      <c r="H55" s="12"/>
      <c r="I55" s="12"/>
      <c r="J55" s="11" t="str">
        <f t="shared" si="0"/>
        <v/>
      </c>
      <c r="K55" s="125" t="str">
        <f t="shared" si="1"/>
        <v/>
      </c>
    </row>
    <row r="56" spans="1:11" x14ac:dyDescent="0.35">
      <c r="A56" s="11"/>
      <c r="B56" s="12"/>
      <c r="C56" s="16"/>
      <c r="D56" s="16"/>
      <c r="E56" s="12"/>
      <c r="F56" s="12"/>
      <c r="G56" s="12"/>
      <c r="H56" s="12"/>
      <c r="I56" s="12"/>
      <c r="J56" s="11" t="str">
        <f t="shared" si="0"/>
        <v/>
      </c>
      <c r="K56" s="125" t="str">
        <f t="shared" si="1"/>
        <v/>
      </c>
    </row>
    <row r="57" spans="1:11" x14ac:dyDescent="0.35">
      <c r="A57" s="11"/>
      <c r="B57" s="12"/>
      <c r="C57" s="16"/>
      <c r="D57" s="16"/>
      <c r="E57" s="12"/>
      <c r="F57" s="12"/>
      <c r="G57" s="12"/>
      <c r="H57" s="12"/>
      <c r="I57" s="12"/>
      <c r="J57" s="11" t="str">
        <f t="shared" si="0"/>
        <v/>
      </c>
      <c r="K57" s="125" t="str">
        <f t="shared" si="1"/>
        <v/>
      </c>
    </row>
    <row r="58" spans="1:11" x14ac:dyDescent="0.35">
      <c r="A58" s="11"/>
      <c r="B58" s="12"/>
      <c r="C58" s="16"/>
      <c r="D58" s="16"/>
      <c r="E58" s="12"/>
      <c r="F58" s="12"/>
      <c r="G58" s="12"/>
      <c r="H58" s="12"/>
      <c r="I58" s="12"/>
      <c r="J58" s="11" t="str">
        <f t="shared" si="0"/>
        <v/>
      </c>
      <c r="K58" s="125" t="str">
        <f t="shared" si="1"/>
        <v/>
      </c>
    </row>
    <row r="59" spans="1:11" x14ac:dyDescent="0.35">
      <c r="A59" s="11"/>
      <c r="B59" s="12"/>
      <c r="C59" s="16"/>
      <c r="D59" s="16"/>
      <c r="E59" s="12"/>
      <c r="F59" s="12"/>
      <c r="G59" s="12"/>
      <c r="H59" s="12"/>
      <c r="I59" s="12"/>
      <c r="J59" s="11" t="str">
        <f t="shared" si="0"/>
        <v/>
      </c>
      <c r="K59" s="125" t="str">
        <f t="shared" si="1"/>
        <v/>
      </c>
    </row>
    <row r="60" spans="1:11" x14ac:dyDescent="0.35">
      <c r="A60" s="11"/>
      <c r="B60" s="12"/>
      <c r="C60" s="16"/>
      <c r="D60" s="16"/>
      <c r="E60" s="12"/>
      <c r="F60" s="12"/>
      <c r="G60" s="12"/>
      <c r="H60" s="12"/>
      <c r="I60" s="12"/>
      <c r="J60" s="11" t="str">
        <f t="shared" si="0"/>
        <v/>
      </c>
      <c r="K60" s="125" t="str">
        <f t="shared" si="1"/>
        <v/>
      </c>
    </row>
    <row r="61" spans="1:11" x14ac:dyDescent="0.35">
      <c r="A61" s="11"/>
      <c r="B61" s="12"/>
      <c r="C61" s="16"/>
      <c r="D61" s="16"/>
      <c r="E61" s="12"/>
      <c r="F61" s="12"/>
      <c r="G61" s="12"/>
      <c r="H61" s="12"/>
      <c r="I61" s="12"/>
      <c r="J61" s="11" t="str">
        <f t="shared" si="0"/>
        <v/>
      </c>
      <c r="K61" s="125" t="str">
        <f t="shared" si="1"/>
        <v/>
      </c>
    </row>
    <row r="62" spans="1:11" x14ac:dyDescent="0.35">
      <c r="A62" s="11"/>
      <c r="B62" s="12"/>
      <c r="C62" s="16"/>
      <c r="D62" s="16"/>
      <c r="E62" s="12"/>
      <c r="F62" s="12"/>
      <c r="G62" s="12"/>
      <c r="H62" s="12"/>
      <c r="I62" s="12"/>
      <c r="J62" s="11" t="str">
        <f t="shared" si="0"/>
        <v/>
      </c>
      <c r="K62" s="125" t="str">
        <f t="shared" si="1"/>
        <v/>
      </c>
    </row>
    <row r="63" spans="1:11" x14ac:dyDescent="0.35">
      <c r="A63" s="11"/>
      <c r="B63" s="12"/>
      <c r="C63" s="16"/>
      <c r="D63" s="16"/>
      <c r="E63" s="12"/>
      <c r="F63" s="12"/>
      <c r="G63" s="12"/>
      <c r="H63" s="12"/>
      <c r="I63" s="12"/>
      <c r="J63" s="11" t="str">
        <f t="shared" si="0"/>
        <v/>
      </c>
      <c r="K63" s="125" t="str">
        <f t="shared" si="1"/>
        <v/>
      </c>
    </row>
    <row r="64" spans="1:11" x14ac:dyDescent="0.35">
      <c r="A64" s="11"/>
      <c r="B64" s="12"/>
      <c r="C64" s="16"/>
      <c r="D64" s="16"/>
      <c r="E64" s="12"/>
      <c r="F64" s="12"/>
      <c r="G64" s="12"/>
      <c r="H64" s="12"/>
      <c r="I64" s="12"/>
      <c r="J64" s="11" t="str">
        <f t="shared" si="0"/>
        <v/>
      </c>
      <c r="K64" s="125" t="str">
        <f t="shared" si="1"/>
        <v/>
      </c>
    </row>
    <row r="65" spans="1:11" x14ac:dyDescent="0.35">
      <c r="A65" s="11"/>
      <c r="B65" s="12"/>
      <c r="C65" s="16"/>
      <c r="D65" s="16"/>
      <c r="E65" s="12"/>
      <c r="F65" s="12"/>
      <c r="G65" s="12"/>
      <c r="H65" s="12"/>
      <c r="I65" s="12"/>
      <c r="J65" s="11" t="str">
        <f t="shared" si="0"/>
        <v/>
      </c>
      <c r="K65" s="125" t="str">
        <f t="shared" si="1"/>
        <v/>
      </c>
    </row>
    <row r="66" spans="1:11" x14ac:dyDescent="0.35">
      <c r="A66" s="11"/>
      <c r="B66" s="12"/>
      <c r="C66" s="16"/>
      <c r="D66" s="16"/>
      <c r="E66" s="12"/>
      <c r="F66" s="12"/>
      <c r="G66" s="12"/>
      <c r="H66" s="12"/>
      <c r="I66" s="12"/>
      <c r="J66" s="11" t="str">
        <f t="shared" si="0"/>
        <v/>
      </c>
      <c r="K66" s="125" t="str">
        <f t="shared" si="1"/>
        <v/>
      </c>
    </row>
    <row r="67" spans="1:11" x14ac:dyDescent="0.35">
      <c r="A67" s="11"/>
      <c r="B67" s="12"/>
      <c r="C67" s="16"/>
      <c r="D67" s="16"/>
      <c r="E67" s="12"/>
      <c r="F67" s="12"/>
      <c r="G67" s="12"/>
      <c r="H67" s="12"/>
      <c r="I67" s="12"/>
      <c r="J67" s="11" t="str">
        <f t="shared" ref="J67:J79" si="2">IF(I67&gt;0,"euro","")</f>
        <v/>
      </c>
      <c r="K67" s="125" t="str">
        <f t="shared" ref="K67:K79" si="3">IFERROR(G67/H67*I67,"")</f>
        <v/>
      </c>
    </row>
    <row r="68" spans="1:11" x14ac:dyDescent="0.35">
      <c r="A68" s="11"/>
      <c r="B68" s="12"/>
      <c r="C68" s="16"/>
      <c r="D68" s="16"/>
      <c r="E68" s="12"/>
      <c r="F68" s="12"/>
      <c r="G68" s="12"/>
      <c r="H68" s="12"/>
      <c r="I68" s="12"/>
      <c r="J68" s="11" t="str">
        <f t="shared" si="2"/>
        <v/>
      </c>
      <c r="K68" s="125" t="str">
        <f t="shared" si="3"/>
        <v/>
      </c>
    </row>
    <row r="69" spans="1:11" x14ac:dyDescent="0.35">
      <c r="A69" s="11"/>
      <c r="B69" s="12"/>
      <c r="C69" s="16"/>
      <c r="D69" s="16"/>
      <c r="E69" s="12"/>
      <c r="F69" s="12"/>
      <c r="G69" s="12"/>
      <c r="H69" s="12"/>
      <c r="I69" s="12"/>
      <c r="J69" s="11" t="str">
        <f t="shared" si="2"/>
        <v/>
      </c>
      <c r="K69" s="125" t="str">
        <f t="shared" si="3"/>
        <v/>
      </c>
    </row>
    <row r="70" spans="1:11" x14ac:dyDescent="0.35">
      <c r="A70" s="11"/>
      <c r="B70" s="12"/>
      <c r="C70" s="16"/>
      <c r="D70" s="16"/>
      <c r="E70" s="12"/>
      <c r="F70" s="12"/>
      <c r="G70" s="12"/>
      <c r="H70" s="12"/>
      <c r="I70" s="12"/>
      <c r="J70" s="11" t="str">
        <f t="shared" si="2"/>
        <v/>
      </c>
      <c r="K70" s="125" t="str">
        <f t="shared" si="3"/>
        <v/>
      </c>
    </row>
    <row r="71" spans="1:11" x14ac:dyDescent="0.35">
      <c r="A71" s="11"/>
      <c r="B71" s="12"/>
      <c r="C71" s="16"/>
      <c r="D71" s="16"/>
      <c r="E71" s="12"/>
      <c r="F71" s="12"/>
      <c r="G71" s="12"/>
      <c r="H71" s="12"/>
      <c r="I71" s="12"/>
      <c r="J71" s="11" t="str">
        <f t="shared" si="2"/>
        <v/>
      </c>
      <c r="K71" s="125" t="str">
        <f t="shared" si="3"/>
        <v/>
      </c>
    </row>
    <row r="72" spans="1:11" x14ac:dyDescent="0.35">
      <c r="A72" s="11"/>
      <c r="B72" s="12"/>
      <c r="C72" s="16"/>
      <c r="D72" s="16"/>
      <c r="E72" s="12"/>
      <c r="F72" s="12"/>
      <c r="G72" s="12"/>
      <c r="H72" s="12"/>
      <c r="I72" s="12"/>
      <c r="J72" s="11" t="str">
        <f t="shared" si="2"/>
        <v/>
      </c>
      <c r="K72" s="125" t="str">
        <f t="shared" si="3"/>
        <v/>
      </c>
    </row>
    <row r="73" spans="1:11" x14ac:dyDescent="0.35">
      <c r="A73" s="11"/>
      <c r="B73" s="12"/>
      <c r="C73" s="16"/>
      <c r="D73" s="16"/>
      <c r="E73" s="12"/>
      <c r="F73" s="12"/>
      <c r="G73" s="12"/>
      <c r="H73" s="12"/>
      <c r="I73" s="12"/>
      <c r="J73" s="11" t="str">
        <f t="shared" si="2"/>
        <v/>
      </c>
      <c r="K73" s="125" t="str">
        <f t="shared" si="3"/>
        <v/>
      </c>
    </row>
    <row r="74" spans="1:11" x14ac:dyDescent="0.35">
      <c r="A74" s="11"/>
      <c r="B74" s="12"/>
      <c r="C74" s="16"/>
      <c r="D74" s="16"/>
      <c r="E74" s="12"/>
      <c r="F74" s="12"/>
      <c r="G74" s="12"/>
      <c r="H74" s="12"/>
      <c r="I74" s="12"/>
      <c r="J74" s="11" t="str">
        <f t="shared" si="2"/>
        <v/>
      </c>
      <c r="K74" s="125" t="str">
        <f t="shared" si="3"/>
        <v/>
      </c>
    </row>
    <row r="75" spans="1:11" x14ac:dyDescent="0.35">
      <c r="A75" s="11"/>
      <c r="B75" s="12"/>
      <c r="C75" s="16"/>
      <c r="D75" s="16"/>
      <c r="E75" s="12"/>
      <c r="F75" s="12"/>
      <c r="G75" s="12"/>
      <c r="H75" s="12"/>
      <c r="I75" s="12"/>
      <c r="J75" s="11" t="str">
        <f t="shared" si="2"/>
        <v/>
      </c>
      <c r="K75" s="125" t="str">
        <f t="shared" si="3"/>
        <v/>
      </c>
    </row>
    <row r="76" spans="1:11" x14ac:dyDescent="0.35">
      <c r="A76" s="11"/>
      <c r="B76" s="12"/>
      <c r="C76" s="16"/>
      <c r="D76" s="16"/>
      <c r="E76" s="12"/>
      <c r="F76" s="12"/>
      <c r="G76" s="12"/>
      <c r="H76" s="12"/>
      <c r="I76" s="12"/>
      <c r="J76" s="11" t="str">
        <f t="shared" si="2"/>
        <v/>
      </c>
      <c r="K76" s="125" t="str">
        <f t="shared" si="3"/>
        <v/>
      </c>
    </row>
    <row r="77" spans="1:11" x14ac:dyDescent="0.35">
      <c r="A77" s="11"/>
      <c r="B77" s="12"/>
      <c r="C77" s="16"/>
      <c r="D77" s="16"/>
      <c r="E77" s="12"/>
      <c r="F77" s="12"/>
      <c r="G77" s="12"/>
      <c r="H77" s="12"/>
      <c r="I77" s="12"/>
      <c r="J77" s="11" t="str">
        <f t="shared" si="2"/>
        <v/>
      </c>
      <c r="K77" s="125" t="str">
        <f t="shared" si="3"/>
        <v/>
      </c>
    </row>
    <row r="78" spans="1:11" x14ac:dyDescent="0.35">
      <c r="A78" s="11"/>
      <c r="B78" s="12"/>
      <c r="C78" s="16"/>
      <c r="D78" s="16"/>
      <c r="E78" s="12"/>
      <c r="F78" s="12"/>
      <c r="G78" s="12"/>
      <c r="H78" s="12"/>
      <c r="I78" s="12"/>
      <c r="J78" s="11" t="str">
        <f t="shared" si="2"/>
        <v/>
      </c>
      <c r="K78" s="125" t="str">
        <f t="shared" si="3"/>
        <v/>
      </c>
    </row>
    <row r="79" spans="1:11" x14ac:dyDescent="0.35">
      <c r="A79" s="11"/>
      <c r="B79" s="12"/>
      <c r="C79" s="16"/>
      <c r="D79" s="16"/>
      <c r="E79" s="12"/>
      <c r="F79" s="12"/>
      <c r="G79" s="12"/>
      <c r="H79" s="12"/>
      <c r="I79" s="12"/>
      <c r="J79" s="11" t="str">
        <f t="shared" si="2"/>
        <v/>
      </c>
      <c r="K79" s="125" t="str">
        <f t="shared" si="3"/>
        <v/>
      </c>
    </row>
    <row r="80" spans="1:11" x14ac:dyDescent="0.35">
      <c r="B80" s="9"/>
      <c r="E80" s="1"/>
      <c r="F80" s="1"/>
      <c r="J80" s="1"/>
      <c r="K80" s="126"/>
    </row>
    <row r="81" spans="2:11" x14ac:dyDescent="0.35">
      <c r="B81" s="9"/>
      <c r="E81" s="1"/>
      <c r="F81" s="1"/>
      <c r="J81" s="1"/>
      <c r="K81" s="126"/>
    </row>
    <row r="82" spans="2:11" x14ac:dyDescent="0.35">
      <c r="B82" s="9"/>
      <c r="E82" s="1"/>
      <c r="F82" s="1"/>
      <c r="J82" s="1"/>
    </row>
    <row r="83" spans="2:11" x14ac:dyDescent="0.35">
      <c r="B83" s="9"/>
      <c r="E83" s="1"/>
      <c r="F83" s="1"/>
      <c r="J83" s="1"/>
    </row>
    <row r="84" spans="2:11" x14ac:dyDescent="0.35">
      <c r="B84" s="9"/>
      <c r="E84" s="1"/>
      <c r="F84" s="1"/>
      <c r="J84" s="1"/>
    </row>
    <row r="85" spans="2:11" x14ac:dyDescent="0.35">
      <c r="B85" s="9"/>
      <c r="E85" s="1"/>
      <c r="F85" s="1"/>
      <c r="J85" s="1"/>
    </row>
    <row r="86" spans="2:11" x14ac:dyDescent="0.35">
      <c r="E86" s="1"/>
      <c r="F86" s="1"/>
    </row>
  </sheetData>
  <sheetProtection algorithmName="SHA-512" hashValue="QwZd9lQ36Lstk3wgzze39dPDxjjS7ohE60V4W4TxxXwUX7qw0jy7U5YeJJcHZMKmA4TPt246FZTs7cfNaD5OFg==" saltValue="J4bowkzz4t1Jj93CX3oWRA==" spinCount="100000" sheet="1" objects="1" scenarios="1"/>
  <dataValidations count="7">
    <dataValidation type="list" allowBlank="1" showInputMessage="1" showErrorMessage="1" sqref="E2:E86" xr:uid="{00000000-0002-0000-0200-000002000000}">
      <formula1>"Frais de personnel"</formula1>
    </dataValidation>
    <dataValidation type="list" allowBlank="1" showInputMessage="1" showErrorMessage="1" sqref="F2:F86" xr:uid="{292F0B54-926E-405D-B536-5BFB066C631A}">
      <formula1>"Appui à la contractualisation,Animation PAEC"</formula1>
    </dataValidation>
    <dataValidation type="textLength" operator="lessThanOrEqual" allowBlank="1" showInputMessage="1" showErrorMessage="1" errorTitle="40 caractères maximum" promptTitle="40 caractères maximum" sqref="B2:B1048576" xr:uid="{64B804EF-0000-4982-AEB2-4E49CA13EEAB}">
      <formula1>40</formula1>
    </dataValidation>
    <dataValidation type="textLength" operator="lessThanOrEqual" allowBlank="1" showInputMessage="1" showErrorMessage="1" errorTitle="20 caractères maximum" promptTitle="20 caractères maximum" sqref="C2:D1048576" xr:uid="{46D117D2-E322-4BC6-936A-B173F29692C8}">
      <formula1>20</formula1>
    </dataValidation>
    <dataValidation type="list" allowBlank="1" showInputMessage="1" showErrorMessage="1" sqref="J80:J85" xr:uid="{00000000-0002-0000-0200-000000000000}">
      <formula1>#REF!</formula1>
    </dataValidation>
    <dataValidation operator="lessThanOrEqual" allowBlank="1" showInputMessage="1" showErrorMessage="1" errorTitle="40 caractères maximum" promptTitle="40 caractères maximum" sqref="B1" xr:uid="{C44573F9-4C4A-4B10-B47B-A70EE4833952}"/>
    <dataValidation operator="lessThanOrEqual" allowBlank="1" showInputMessage="1" showErrorMessage="1" errorTitle="20 caractères maximum" promptTitle="20 caractères maximum" sqref="C1:D1" xr:uid="{0359823B-0509-4263-B6C6-BC5DEF89C098}"/>
  </dataValidations>
  <pageMargins left="0.7" right="0.7" top="0.75" bottom="0.75" header="0.3" footer="0.3"/>
  <pageSetup paperSize="9" scale="6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0"/>
  <sheetViews>
    <sheetView view="pageBreakPreview" zoomScale="115" zoomScaleNormal="115" zoomScaleSheetLayoutView="115" workbookViewId="0">
      <selection activeCell="A6" sqref="A6"/>
    </sheetView>
  </sheetViews>
  <sheetFormatPr baseColWidth="10" defaultRowHeight="14.5" x14ac:dyDescent="0.35"/>
  <cols>
    <col min="2" max="2" width="20.26953125" bestFit="1" customWidth="1"/>
    <col min="3" max="3" width="14.453125" bestFit="1" customWidth="1"/>
    <col min="4" max="4" width="14.1796875" customWidth="1"/>
    <col min="5" max="5" width="20.1796875" bestFit="1" customWidth="1"/>
    <col min="6" max="6" width="26.453125" bestFit="1" customWidth="1"/>
    <col min="7" max="7" width="16.26953125" customWidth="1"/>
  </cols>
  <sheetData>
    <row r="1" spans="1:7" ht="58" x14ac:dyDescent="0.35">
      <c r="A1" s="10" t="s">
        <v>20</v>
      </c>
      <c r="B1" s="10" t="s">
        <v>106</v>
      </c>
      <c r="C1" s="10" t="s">
        <v>112</v>
      </c>
      <c r="D1" s="10" t="s">
        <v>108</v>
      </c>
      <c r="E1" s="10" t="s">
        <v>19</v>
      </c>
      <c r="F1" s="10" t="s">
        <v>18</v>
      </c>
      <c r="G1" s="10" t="s">
        <v>15</v>
      </c>
    </row>
    <row r="2" spans="1:7" x14ac:dyDescent="0.35">
      <c r="A2" s="11"/>
      <c r="B2" s="16"/>
      <c r="C2" s="16"/>
      <c r="D2" s="16"/>
      <c r="E2" s="16"/>
      <c r="F2" s="16"/>
      <c r="G2" s="16"/>
    </row>
    <row r="3" spans="1:7" x14ac:dyDescent="0.35">
      <c r="A3" s="11"/>
      <c r="B3" s="16"/>
      <c r="C3" s="16"/>
      <c r="D3" s="16"/>
      <c r="E3" s="16"/>
      <c r="F3" s="16"/>
      <c r="G3" s="16"/>
    </row>
    <row r="4" spans="1:7" x14ac:dyDescent="0.35">
      <c r="A4" s="11"/>
      <c r="B4" s="16"/>
      <c r="C4" s="16"/>
      <c r="D4" s="16"/>
      <c r="E4" s="16"/>
      <c r="F4" s="16"/>
      <c r="G4" s="16"/>
    </row>
    <row r="5" spans="1:7" x14ac:dyDescent="0.35">
      <c r="A5" s="11"/>
      <c r="B5" s="16"/>
      <c r="C5" s="16"/>
      <c r="D5" s="16"/>
      <c r="E5" s="16"/>
      <c r="F5" s="16"/>
      <c r="G5" s="16"/>
    </row>
    <row r="6" spans="1:7" x14ac:dyDescent="0.35">
      <c r="A6" s="11"/>
      <c r="B6" s="16"/>
      <c r="C6" s="16"/>
      <c r="D6" s="16"/>
      <c r="E6" s="16"/>
      <c r="F6" s="16"/>
      <c r="G6" s="16"/>
    </row>
    <row r="7" spans="1:7" x14ac:dyDescent="0.35">
      <c r="A7" s="11"/>
      <c r="B7" s="16"/>
      <c r="C7" s="16"/>
      <c r="D7" s="16"/>
      <c r="E7" s="16"/>
      <c r="F7" s="16"/>
      <c r="G7" s="16"/>
    </row>
    <row r="8" spans="1:7" x14ac:dyDescent="0.35">
      <c r="A8" s="11"/>
      <c r="B8" s="16"/>
      <c r="C8" s="16"/>
      <c r="D8" s="16"/>
      <c r="E8" s="16"/>
      <c r="F8" s="16"/>
      <c r="G8" s="16"/>
    </row>
    <row r="9" spans="1:7" x14ac:dyDescent="0.35">
      <c r="A9" s="11"/>
      <c r="B9" s="16"/>
      <c r="C9" s="16"/>
      <c r="D9" s="16"/>
      <c r="E9" s="16"/>
      <c r="F9" s="16"/>
      <c r="G9" s="16"/>
    </row>
    <row r="10" spans="1:7" x14ac:dyDescent="0.35">
      <c r="A10" s="11"/>
      <c r="B10" s="16"/>
      <c r="C10" s="16"/>
      <c r="D10" s="16"/>
      <c r="E10" s="16"/>
      <c r="F10" s="16"/>
      <c r="G10" s="16"/>
    </row>
    <row r="11" spans="1:7" x14ac:dyDescent="0.35">
      <c r="A11" s="11"/>
      <c r="B11" s="16"/>
      <c r="C11" s="16"/>
      <c r="D11" s="16"/>
      <c r="E11" s="16"/>
      <c r="F11" s="16"/>
      <c r="G11" s="16"/>
    </row>
    <row r="12" spans="1:7" x14ac:dyDescent="0.35">
      <c r="A12" s="11"/>
      <c r="B12" s="16"/>
      <c r="C12" s="16"/>
      <c r="D12" s="16"/>
      <c r="E12" s="16"/>
      <c r="F12" s="16"/>
      <c r="G12" s="16"/>
    </row>
    <row r="13" spans="1:7" x14ac:dyDescent="0.35">
      <c r="A13" s="11"/>
      <c r="B13" s="16"/>
      <c r="C13" s="16"/>
      <c r="D13" s="16"/>
      <c r="E13" s="16"/>
      <c r="F13" s="16"/>
      <c r="G13" s="16"/>
    </row>
    <row r="14" spans="1:7" x14ac:dyDescent="0.35">
      <c r="A14" s="11"/>
      <c r="B14" s="16"/>
      <c r="C14" s="16"/>
      <c r="D14" s="16"/>
      <c r="E14" s="16"/>
      <c r="F14" s="16"/>
      <c r="G14" s="16"/>
    </row>
    <row r="15" spans="1:7" x14ac:dyDescent="0.35">
      <c r="A15" s="11"/>
      <c r="B15" s="16"/>
      <c r="C15" s="16"/>
      <c r="D15" s="16"/>
      <c r="E15" s="16"/>
      <c r="F15" s="16"/>
      <c r="G15" s="16"/>
    </row>
    <row r="16" spans="1:7" x14ac:dyDescent="0.35">
      <c r="A16" s="11"/>
      <c r="B16" s="16"/>
      <c r="C16" s="16"/>
      <c r="D16" s="16"/>
      <c r="E16" s="16"/>
      <c r="F16" s="16"/>
      <c r="G16" s="16"/>
    </row>
    <row r="17" spans="1:7" x14ac:dyDescent="0.35">
      <c r="A17" s="11"/>
      <c r="B17" s="16"/>
      <c r="C17" s="16"/>
      <c r="D17" s="16"/>
      <c r="E17" s="16"/>
      <c r="F17" s="16"/>
      <c r="G17" s="16"/>
    </row>
    <row r="18" spans="1:7" x14ac:dyDescent="0.35">
      <c r="A18" s="11"/>
      <c r="B18" s="16"/>
      <c r="C18" s="16"/>
      <c r="D18" s="16"/>
      <c r="E18" s="16"/>
      <c r="F18" s="16"/>
      <c r="G18" s="16"/>
    </row>
    <row r="19" spans="1:7" x14ac:dyDescent="0.35">
      <c r="A19" s="11"/>
      <c r="B19" s="16"/>
      <c r="C19" s="16"/>
      <c r="D19" s="16"/>
      <c r="E19" s="16"/>
      <c r="F19" s="16"/>
      <c r="G19" s="16"/>
    </row>
    <row r="20" spans="1:7" x14ac:dyDescent="0.35">
      <c r="A20" s="11"/>
      <c r="B20" s="16"/>
      <c r="C20" s="16"/>
      <c r="D20" s="16"/>
      <c r="E20" s="16"/>
      <c r="F20" s="16"/>
      <c r="G20" s="16"/>
    </row>
    <row r="21" spans="1:7" x14ac:dyDescent="0.35">
      <c r="A21" s="11"/>
      <c r="B21" s="16"/>
      <c r="C21" s="16"/>
      <c r="D21" s="16"/>
      <c r="E21" s="16"/>
      <c r="F21" s="16"/>
      <c r="G21" s="16"/>
    </row>
    <row r="22" spans="1:7" x14ac:dyDescent="0.35">
      <c r="A22" s="11"/>
      <c r="B22" s="16"/>
      <c r="C22" s="16"/>
      <c r="D22" s="16"/>
      <c r="E22" s="16"/>
      <c r="F22" s="16"/>
      <c r="G22" s="16"/>
    </row>
    <row r="23" spans="1:7" x14ac:dyDescent="0.35">
      <c r="A23" s="11"/>
      <c r="B23" s="16"/>
      <c r="C23" s="16"/>
      <c r="D23" s="16"/>
      <c r="E23" s="16"/>
      <c r="F23" s="16"/>
      <c r="G23" s="16"/>
    </row>
    <row r="24" spans="1:7" x14ac:dyDescent="0.35">
      <c r="A24" s="11"/>
      <c r="B24" s="16"/>
      <c r="C24" s="16"/>
      <c r="D24" s="16"/>
      <c r="E24" s="16"/>
      <c r="F24" s="16"/>
      <c r="G24" s="16"/>
    </row>
    <row r="25" spans="1:7" x14ac:dyDescent="0.35">
      <c r="A25" s="11"/>
      <c r="B25" s="16"/>
      <c r="C25" s="16"/>
      <c r="D25" s="16"/>
      <c r="E25" s="16"/>
      <c r="F25" s="16"/>
      <c r="G25" s="16"/>
    </row>
    <row r="26" spans="1:7" x14ac:dyDescent="0.35">
      <c r="A26" s="11"/>
      <c r="B26" s="16"/>
      <c r="C26" s="16"/>
      <c r="D26" s="16"/>
      <c r="E26" s="16"/>
      <c r="F26" s="16"/>
      <c r="G26" s="16"/>
    </row>
    <row r="27" spans="1:7" x14ac:dyDescent="0.35">
      <c r="A27" s="11"/>
      <c r="B27" s="16"/>
      <c r="C27" s="16"/>
      <c r="D27" s="16"/>
      <c r="E27" s="16"/>
      <c r="F27" s="16"/>
      <c r="G27" s="16"/>
    </row>
    <row r="28" spans="1:7" x14ac:dyDescent="0.35">
      <c r="A28" s="11"/>
      <c r="B28" s="16"/>
      <c r="C28" s="16"/>
      <c r="D28" s="16"/>
      <c r="E28" s="16"/>
      <c r="F28" s="16"/>
      <c r="G28" s="16"/>
    </row>
    <row r="29" spans="1:7" x14ac:dyDescent="0.35">
      <c r="A29" s="11"/>
      <c r="B29" s="16"/>
      <c r="C29" s="16"/>
      <c r="D29" s="16"/>
      <c r="E29" s="16"/>
      <c r="F29" s="16"/>
      <c r="G29" s="16"/>
    </row>
    <row r="30" spans="1:7" x14ac:dyDescent="0.35">
      <c r="A30" s="11"/>
      <c r="B30" s="16"/>
      <c r="C30" s="16"/>
      <c r="D30" s="16"/>
      <c r="E30" s="16"/>
      <c r="F30" s="16"/>
      <c r="G30" s="16"/>
    </row>
  </sheetData>
  <sheetProtection algorithmName="SHA-512" hashValue="I1XtsvE2fUyZJTO9XTpspUu4fQHB0lpjvO5ycxhqaCevtImk+hFAlBYzU6XRToWF8uly382+PjUClFbpMK5tEA==" saltValue="0ftKgtr35XMw8uhMD9czlA==" spinCount="100000" sheet="1" objects="1" scenarios="1"/>
  <dataValidations count="8">
    <dataValidation operator="lessThanOrEqual" allowBlank="1" showInputMessage="1" showErrorMessage="1" errorTitle="40 caractères maximum" promptTitle="40 caractères maximum" sqref="B1" xr:uid="{3BDB94A5-A0AE-4BD1-AA79-BBD72AF4396A}"/>
    <dataValidation operator="lessThanOrEqual" allowBlank="1" showInputMessage="1" showErrorMessage="1" errorTitle="20 caractères maximum" sqref="C1" xr:uid="{B9755BC8-A03E-4E28-A5B2-15D6C94A2B57}"/>
    <dataValidation operator="lessThanOrEqual" allowBlank="1" showInputMessage="1" showErrorMessage="1" errorTitle="10 caractères maximum" sqref="D1" xr:uid="{02AC1E03-F3E1-456F-9C79-AEB3978002A3}"/>
    <dataValidation type="list" allowBlank="1" showInputMessage="1" showErrorMessage="1" sqref="E2:E86" xr:uid="{00000000-0002-0000-0300-000000000000}">
      <formula1>"Frais de déplacement"</formula1>
    </dataValidation>
    <dataValidation type="list" allowBlank="1" showInputMessage="1" showErrorMessage="1" sqref="F2:F85" xr:uid="{00000000-0002-0000-0300-000001000000}">
      <formula1>"Appui à la contractualisation,Animation PAEC"</formula1>
    </dataValidation>
    <dataValidation type="textLength" operator="lessThanOrEqual" allowBlank="1" showInputMessage="1" showErrorMessage="1" errorTitle="40 caractères maximum" promptTitle="40 caractères maximum" sqref="B2:B1048576" xr:uid="{1B423361-EF5C-4033-AC02-89F9A8124E2E}">
      <formula1>40</formula1>
    </dataValidation>
    <dataValidation type="textLength" operator="lessThanOrEqual" allowBlank="1" showInputMessage="1" showErrorMessage="1" errorTitle="20 caractères maximum" sqref="C2:C1048576" xr:uid="{A1756904-585C-4AF6-8B79-B65D5C5CEE5B}">
      <formula1>20</formula1>
    </dataValidation>
    <dataValidation type="textLength" operator="lessThanOrEqual" allowBlank="1" showInputMessage="1" showErrorMessage="1" errorTitle="10 caractères maximum" sqref="D2:D1048576" xr:uid="{3BE57E9B-3663-4BFD-B3A6-1B0F544ADD9E}">
      <formula1>10</formula1>
    </dataValidation>
  </dataValidations>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pageSetUpPr fitToPage="1"/>
  </sheetPr>
  <dimension ref="A1:L3"/>
  <sheetViews>
    <sheetView view="pageBreakPreview" zoomScaleNormal="100" zoomScaleSheetLayoutView="100" workbookViewId="0">
      <selection activeCell="E1" sqref="E1"/>
    </sheetView>
  </sheetViews>
  <sheetFormatPr baseColWidth="10" defaultRowHeight="14.5" x14ac:dyDescent="0.35"/>
  <cols>
    <col min="2" max="2" width="20.26953125" bestFit="1" customWidth="1"/>
    <col min="3" max="3" width="14.453125" bestFit="1" customWidth="1"/>
    <col min="4" max="4" width="13.81640625" customWidth="1"/>
    <col min="5" max="5" width="20" customWidth="1"/>
    <col min="6" max="6" width="26.453125" bestFit="1" customWidth="1"/>
    <col min="7" max="7" width="23.453125" customWidth="1"/>
    <col min="8" max="8" width="13.1796875" bestFit="1" customWidth="1"/>
    <col min="9" max="9" width="14.7265625" bestFit="1" customWidth="1"/>
    <col min="10" max="10" width="16.81640625" bestFit="1" customWidth="1"/>
    <col min="12" max="12" width="23.453125" bestFit="1" customWidth="1"/>
  </cols>
  <sheetData>
    <row r="1" spans="1:12" ht="72.5" x14ac:dyDescent="0.35">
      <c r="A1" s="10" t="s">
        <v>20</v>
      </c>
      <c r="B1" s="10" t="s">
        <v>7</v>
      </c>
      <c r="C1" s="10" t="s">
        <v>5</v>
      </c>
      <c r="D1" s="10" t="s">
        <v>8</v>
      </c>
      <c r="E1" s="10" t="s">
        <v>9</v>
      </c>
      <c r="F1" s="10" t="s">
        <v>10</v>
      </c>
      <c r="G1" s="10" t="s">
        <v>23</v>
      </c>
      <c r="H1" s="10" t="s">
        <v>24</v>
      </c>
      <c r="I1" s="10" t="s">
        <v>13</v>
      </c>
      <c r="J1" s="10" t="s">
        <v>16</v>
      </c>
      <c r="K1" s="10" t="s">
        <v>14</v>
      </c>
      <c r="L1" s="10" t="s">
        <v>15</v>
      </c>
    </row>
    <row r="2" spans="1:12" x14ac:dyDescent="0.35">
      <c r="A2" s="32"/>
      <c r="B2" s="32" t="s">
        <v>100</v>
      </c>
      <c r="C2" s="32"/>
      <c r="D2" s="32"/>
      <c r="E2" s="32" t="s">
        <v>0</v>
      </c>
      <c r="F2" s="32" t="s">
        <v>2</v>
      </c>
      <c r="G2" s="32">
        <f>SUMIF('Frais de personnel'!F:F,"Animation PAEC",'Frais de personnel'!K:K)</f>
        <v>0</v>
      </c>
      <c r="H2" s="32">
        <f>G2*0.15</f>
        <v>0</v>
      </c>
      <c r="I2" s="32">
        <f>G2</f>
        <v>0</v>
      </c>
      <c r="J2" s="33">
        <v>0.15</v>
      </c>
      <c r="K2" s="32" t="s">
        <v>4</v>
      </c>
      <c r="L2" s="32">
        <f>H2</f>
        <v>0</v>
      </c>
    </row>
    <row r="3" spans="1:12" x14ac:dyDescent="0.35">
      <c r="A3" s="32"/>
      <c r="B3" s="32" t="s">
        <v>103</v>
      </c>
      <c r="C3" s="32"/>
      <c r="D3" s="32"/>
      <c r="E3" s="32" t="s">
        <v>0</v>
      </c>
      <c r="F3" s="32" t="s">
        <v>1</v>
      </c>
      <c r="G3" s="32">
        <f>SUMIF('Frais de personnel'!F:F,"Appui à la contractualisation",'Frais de personnel'!K:K)</f>
        <v>0</v>
      </c>
      <c r="H3" s="32">
        <f>G3*0.15</f>
        <v>0</v>
      </c>
      <c r="I3" s="32">
        <f>G3</f>
        <v>0</v>
      </c>
      <c r="J3" s="33">
        <v>0.15</v>
      </c>
      <c r="K3" s="32" t="s">
        <v>4</v>
      </c>
      <c r="L3" s="32">
        <f>H3</f>
        <v>0</v>
      </c>
    </row>
  </sheetData>
  <sheetProtection algorithmName="SHA-512" hashValue="Am1DVGoK/HYwq6IOoW9LCvmld15SOdz35XHIWUbrWtoq7BViOy9EIQyrfOtRpN1jy1PrHmSjPT1e7qEGTkRTVQ==" saltValue="77nRTXr5FePomoRPT0oS2g==" spinCount="100000" sheet="1" objects="1" scenarios="1"/>
  <dataValidations count="2">
    <dataValidation type="list" allowBlank="1" showInputMessage="1" showErrorMessage="1" sqref="E4:E66" xr:uid="{00000000-0002-0000-0400-000000000000}">
      <formula1>#REF!</formula1>
    </dataValidation>
    <dataValidation type="list" allowBlank="1" showInputMessage="1" showErrorMessage="1" sqref="F4:F65 K2:K66" xr:uid="{00000000-0002-0000-0400-000001000000}">
      <formula1>#REF!</formula1>
    </dataValidation>
  </dataValidations>
  <pageMargins left="0.7" right="0.7" top="0.75" bottom="0.75" header="0.3" footer="0.3"/>
  <pageSetup paperSize="9" scale="6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49EA8-ACFB-41D8-9A82-FBE65837A32B}">
  <sheetPr codeName="Feuil1">
    <tabColor theme="0" tint="-0.499984740745262"/>
    <pageSetUpPr fitToPage="1"/>
  </sheetPr>
  <dimension ref="B1:Z50"/>
  <sheetViews>
    <sheetView view="pageBreakPreview" topLeftCell="A13" zoomScale="115" zoomScaleNormal="115" zoomScaleSheetLayoutView="115" workbookViewId="0">
      <selection activeCell="B22" sqref="B22"/>
    </sheetView>
  </sheetViews>
  <sheetFormatPr baseColWidth="10" defaultColWidth="11.453125" defaultRowHeight="15.5" x14ac:dyDescent="0.35"/>
  <cols>
    <col min="1" max="1" width="3.1796875" style="56" customWidth="1"/>
    <col min="2" max="2" width="62.81640625" style="56" customWidth="1"/>
    <col min="3" max="5" width="8.7265625" style="56" customWidth="1"/>
    <col min="6" max="6" width="54.81640625" style="56" customWidth="1"/>
    <col min="7" max="16384" width="11.453125" style="56"/>
  </cols>
  <sheetData>
    <row r="1" spans="2:6" s="87" customFormat="1" ht="14" x14ac:dyDescent="0.35">
      <c r="B1" s="195" t="s">
        <v>142</v>
      </c>
      <c r="C1" s="196"/>
      <c r="D1" s="196"/>
      <c r="E1" s="196"/>
      <c r="F1" s="197"/>
    </row>
    <row r="2" spans="2:6" s="87" customFormat="1" ht="14" x14ac:dyDescent="0.35">
      <c r="B2" s="198" t="s">
        <v>141</v>
      </c>
      <c r="C2" s="199"/>
      <c r="D2" s="199"/>
      <c r="E2" s="199"/>
      <c r="F2" s="200"/>
    </row>
    <row r="3" spans="2:6" s="87" customFormat="1" ht="14.5" thickBot="1" x14ac:dyDescent="0.4">
      <c r="B3" s="201" t="s">
        <v>140</v>
      </c>
      <c r="C3" s="202"/>
      <c r="D3" s="202"/>
      <c r="E3" s="202"/>
      <c r="F3" s="203"/>
    </row>
    <row r="4" spans="2:6" ht="20.5" thickBot="1" x14ac:dyDescent="0.4">
      <c r="B4" s="204" t="s">
        <v>139</v>
      </c>
      <c r="C4" s="205"/>
      <c r="D4" s="205"/>
      <c r="E4" s="205"/>
      <c r="F4" s="206"/>
    </row>
    <row r="5" spans="2:6" ht="38.25" customHeight="1" thickBot="1" x14ac:dyDescent="0.4">
      <c r="B5" s="86" t="s">
        <v>138</v>
      </c>
      <c r="C5" s="207">
        <f>Formulaire!B18</f>
        <v>0</v>
      </c>
      <c r="D5" s="207"/>
      <c r="E5" s="207"/>
      <c r="F5" s="207"/>
    </row>
    <row r="6" spans="2:6" ht="38.25" customHeight="1" thickBot="1" x14ac:dyDescent="0.4">
      <c r="B6" s="88" t="s">
        <v>230</v>
      </c>
      <c r="C6" s="208">
        <f>Formulaire!B7</f>
        <v>0</v>
      </c>
      <c r="D6" s="209"/>
      <c r="E6" s="209"/>
      <c r="F6" s="210"/>
    </row>
    <row r="7" spans="2:6" ht="25.5" customHeight="1" thickBot="1" x14ac:dyDescent="0.4">
      <c r="B7" s="102" t="s">
        <v>204</v>
      </c>
      <c r="C7" s="216" t="s">
        <v>234</v>
      </c>
      <c r="D7" s="216"/>
      <c r="E7" s="216"/>
      <c r="F7" s="216"/>
    </row>
    <row r="8" spans="2:6" ht="22.5" customHeight="1" thickBot="1" x14ac:dyDescent="0.4">
      <c r="B8" s="86" t="s">
        <v>137</v>
      </c>
      <c r="C8" s="207">
        <f>Formulaire!B17</f>
        <v>0</v>
      </c>
      <c r="D8" s="207"/>
      <c r="E8" s="207"/>
      <c r="F8" s="207"/>
    </row>
    <row r="9" spans="2:6" ht="22.5" customHeight="1" thickBot="1" x14ac:dyDescent="0.4">
      <c r="B9" s="213" t="s">
        <v>202</v>
      </c>
      <c r="C9" s="214"/>
      <c r="D9" s="214"/>
      <c r="E9" s="215"/>
      <c r="F9" s="118"/>
    </row>
    <row r="10" spans="2:6" ht="22.5" customHeight="1" thickBot="1" x14ac:dyDescent="0.4">
      <c r="B10" s="86" t="s">
        <v>143</v>
      </c>
      <c r="C10" s="211">
        <f>Formulaire!B10</f>
        <v>0</v>
      </c>
      <c r="D10" s="211"/>
      <c r="E10" s="211"/>
      <c r="F10" s="212"/>
    </row>
    <row r="11" spans="2:6" ht="22.5" customHeight="1" thickBot="1" x14ac:dyDescent="0.4">
      <c r="B11" s="86" t="s">
        <v>144</v>
      </c>
      <c r="C11" s="211">
        <f>Formulaire!B9</f>
        <v>0</v>
      </c>
      <c r="D11" s="211"/>
      <c r="E11" s="211"/>
      <c r="F11" s="212"/>
    </row>
    <row r="12" spans="2:6" ht="16" thickBot="1" x14ac:dyDescent="0.4">
      <c r="B12" s="160" t="s">
        <v>145</v>
      </c>
      <c r="C12" s="161"/>
      <c r="D12" s="161"/>
      <c r="E12" s="161"/>
      <c r="F12" s="162"/>
    </row>
    <row r="13" spans="2:6" ht="9" customHeight="1" thickBot="1" x14ac:dyDescent="0.4">
      <c r="B13" s="189"/>
      <c r="C13" s="190"/>
      <c r="D13" s="190"/>
      <c r="E13" s="190"/>
      <c r="F13" s="191"/>
    </row>
    <row r="14" spans="2:6" ht="15.75" customHeight="1" x14ac:dyDescent="0.35">
      <c r="B14" s="163" t="s">
        <v>136</v>
      </c>
      <c r="C14" s="165" t="s">
        <v>135</v>
      </c>
      <c r="D14" s="166"/>
      <c r="E14" s="167"/>
      <c r="F14" s="168" t="s">
        <v>134</v>
      </c>
    </row>
    <row r="15" spans="2:6" ht="16" thickBot="1" x14ac:dyDescent="0.4">
      <c r="B15" s="164"/>
      <c r="C15" s="85" t="s">
        <v>133</v>
      </c>
      <c r="D15" s="85" t="s">
        <v>132</v>
      </c>
      <c r="E15" s="85" t="s">
        <v>131</v>
      </c>
      <c r="F15" s="169"/>
    </row>
    <row r="16" spans="2:6" ht="16" thickBot="1" x14ac:dyDescent="0.4">
      <c r="B16" s="148" t="s">
        <v>130</v>
      </c>
      <c r="C16" s="149"/>
      <c r="D16" s="149"/>
      <c r="E16" s="149"/>
      <c r="F16" s="150"/>
    </row>
    <row r="17" spans="2:6" ht="39" customHeight="1" x14ac:dyDescent="0.35">
      <c r="B17" s="84" t="s">
        <v>185</v>
      </c>
      <c r="C17" s="83"/>
      <c r="D17" s="83"/>
      <c r="E17" s="83"/>
      <c r="F17" s="82"/>
    </row>
    <row r="18" spans="2:6" ht="35.25" customHeight="1" x14ac:dyDescent="0.35">
      <c r="B18" s="75" t="s">
        <v>216</v>
      </c>
      <c r="C18" s="74"/>
      <c r="D18" s="74"/>
      <c r="E18" s="74"/>
      <c r="F18" s="81"/>
    </row>
    <row r="19" spans="2:6" ht="41.25" customHeight="1" x14ac:dyDescent="0.35">
      <c r="B19" s="75" t="s">
        <v>75</v>
      </c>
      <c r="C19" s="74"/>
      <c r="D19" s="80"/>
      <c r="E19" s="74"/>
      <c r="F19" s="79"/>
    </row>
    <row r="20" spans="2:6" ht="25.5" customHeight="1" x14ac:dyDescent="0.35">
      <c r="B20" s="75" t="s">
        <v>70</v>
      </c>
      <c r="C20" s="74"/>
      <c r="D20" s="74"/>
      <c r="E20" s="74"/>
      <c r="F20" s="73"/>
    </row>
    <row r="21" spans="2:6" ht="54" customHeight="1" x14ac:dyDescent="0.35">
      <c r="B21" s="75" t="s">
        <v>71</v>
      </c>
      <c r="C21" s="74"/>
      <c r="D21" s="74"/>
      <c r="E21" s="74"/>
      <c r="F21" s="73"/>
    </row>
    <row r="22" spans="2:6" ht="75.5" x14ac:dyDescent="0.35">
      <c r="B22" s="75" t="s">
        <v>245</v>
      </c>
      <c r="C22" s="96"/>
      <c r="D22" s="96"/>
      <c r="E22" s="96"/>
      <c r="F22" s="73"/>
    </row>
    <row r="23" spans="2:6" ht="54" customHeight="1" x14ac:dyDescent="0.35">
      <c r="B23" s="75" t="s">
        <v>183</v>
      </c>
      <c r="C23" s="96"/>
      <c r="D23" s="96"/>
      <c r="E23" s="96"/>
      <c r="F23" s="73"/>
    </row>
    <row r="24" spans="2:6" ht="54" customHeight="1" x14ac:dyDescent="0.35">
      <c r="B24" s="75" t="s">
        <v>184</v>
      </c>
      <c r="C24" s="96"/>
      <c r="D24" s="96"/>
      <c r="E24" s="96"/>
      <c r="F24" s="73"/>
    </row>
    <row r="25" spans="2:6" ht="54" customHeight="1" x14ac:dyDescent="0.35">
      <c r="B25" s="75" t="s">
        <v>74</v>
      </c>
      <c r="C25" s="96"/>
      <c r="D25" s="96"/>
      <c r="E25" s="96"/>
      <c r="F25" s="73"/>
    </row>
    <row r="26" spans="2:6" ht="42.75" customHeight="1" x14ac:dyDescent="0.35">
      <c r="B26" s="78" t="s">
        <v>114</v>
      </c>
      <c r="C26" s="77"/>
      <c r="D26" s="77"/>
      <c r="E26" s="77"/>
      <c r="F26" s="76"/>
    </row>
    <row r="27" spans="2:6" ht="36.75" customHeight="1" thickBot="1" x14ac:dyDescent="0.4">
      <c r="B27" s="78" t="s">
        <v>129</v>
      </c>
      <c r="C27" s="77"/>
      <c r="D27" s="77"/>
      <c r="E27" s="77"/>
      <c r="F27" s="76"/>
    </row>
    <row r="28" spans="2:6" ht="16" thickBot="1" x14ac:dyDescent="0.4">
      <c r="B28" s="148" t="s">
        <v>128</v>
      </c>
      <c r="C28" s="149"/>
      <c r="D28" s="149"/>
      <c r="E28" s="149"/>
      <c r="F28" s="150"/>
    </row>
    <row r="29" spans="2:6" ht="23.25" customHeight="1" x14ac:dyDescent="0.35">
      <c r="B29" s="75" t="s">
        <v>72</v>
      </c>
      <c r="C29" s="74"/>
      <c r="D29" s="74"/>
      <c r="E29" s="74"/>
      <c r="F29" s="73"/>
    </row>
    <row r="30" spans="2:6" ht="30" customHeight="1" thickBot="1" x14ac:dyDescent="0.4">
      <c r="B30" s="75" t="s">
        <v>127</v>
      </c>
      <c r="C30" s="74"/>
      <c r="D30" s="74"/>
      <c r="E30" s="74"/>
      <c r="F30" s="73"/>
    </row>
    <row r="31" spans="2:6" ht="16" thickBot="1" x14ac:dyDescent="0.4">
      <c r="B31" s="148" t="s">
        <v>126</v>
      </c>
      <c r="C31" s="149"/>
      <c r="D31" s="149"/>
      <c r="E31" s="149"/>
      <c r="F31" s="150"/>
    </row>
    <row r="32" spans="2:6" ht="66" customHeight="1" x14ac:dyDescent="0.35">
      <c r="B32" s="72" t="s">
        <v>76</v>
      </c>
      <c r="C32" s="71"/>
      <c r="D32" s="71"/>
      <c r="E32" s="71"/>
      <c r="F32" s="70"/>
    </row>
    <row r="33" spans="2:26" ht="60.75" customHeight="1" x14ac:dyDescent="0.35">
      <c r="B33" s="114" t="s">
        <v>233</v>
      </c>
      <c r="C33" s="115"/>
      <c r="D33" s="115"/>
      <c r="E33" s="115"/>
      <c r="F33" s="116"/>
    </row>
    <row r="34" spans="2:26" ht="54" customHeight="1" thickBot="1" x14ac:dyDescent="0.4">
      <c r="B34" s="69" t="s">
        <v>244</v>
      </c>
      <c r="C34" s="68"/>
      <c r="D34" s="68"/>
      <c r="E34" s="68"/>
      <c r="F34" s="67"/>
    </row>
    <row r="35" spans="2:26" ht="9" customHeight="1" thickBot="1" x14ac:dyDescent="0.4">
      <c r="B35" s="176"/>
      <c r="C35" s="177"/>
      <c r="D35" s="177"/>
      <c r="E35" s="177"/>
      <c r="F35" s="178"/>
    </row>
    <row r="36" spans="2:26" ht="57" customHeight="1" thickBot="1" x14ac:dyDescent="0.4">
      <c r="B36" s="66" t="s">
        <v>125</v>
      </c>
      <c r="C36" s="151" t="s">
        <v>124</v>
      </c>
      <c r="D36" s="152"/>
      <c r="E36" s="152"/>
      <c r="F36" s="153"/>
      <c r="G36" s="65"/>
      <c r="H36" s="65"/>
      <c r="I36" s="65"/>
      <c r="J36" s="65"/>
      <c r="K36" s="65"/>
      <c r="L36" s="65"/>
      <c r="M36" s="65"/>
      <c r="N36" s="65"/>
      <c r="O36" s="65"/>
      <c r="P36" s="65"/>
      <c r="Q36" s="65"/>
      <c r="R36" s="65"/>
      <c r="S36" s="65"/>
      <c r="T36" s="65"/>
      <c r="U36" s="65"/>
      <c r="V36" s="65"/>
      <c r="W36" s="65"/>
      <c r="X36" s="65"/>
      <c r="Y36" s="65"/>
      <c r="Z36" s="65"/>
    </row>
    <row r="37" spans="2:26" ht="9" customHeight="1" thickBot="1" x14ac:dyDescent="0.4">
      <c r="B37" s="179"/>
      <c r="C37" s="180"/>
      <c r="D37" s="180"/>
      <c r="E37" s="180"/>
      <c r="F37" s="181"/>
      <c r="G37" s="65"/>
      <c r="H37" s="65"/>
      <c r="I37" s="65"/>
      <c r="J37" s="65"/>
      <c r="K37" s="65"/>
      <c r="L37" s="65"/>
      <c r="M37" s="65"/>
      <c r="N37" s="65"/>
      <c r="O37" s="65"/>
      <c r="P37" s="65"/>
      <c r="Q37" s="65"/>
      <c r="R37" s="65"/>
      <c r="S37" s="65"/>
      <c r="T37" s="65"/>
      <c r="U37" s="65"/>
      <c r="V37" s="65"/>
      <c r="W37" s="65"/>
      <c r="X37" s="65"/>
      <c r="Y37" s="65"/>
      <c r="Z37" s="65"/>
    </row>
    <row r="38" spans="2:26" ht="31.5" customHeight="1" thickBot="1" x14ac:dyDescent="0.4">
      <c r="B38" s="154" t="s">
        <v>123</v>
      </c>
      <c r="C38" s="155"/>
      <c r="D38" s="155"/>
      <c r="E38" s="155"/>
      <c r="F38" s="156"/>
    </row>
    <row r="39" spans="2:26" ht="9" customHeight="1" thickBot="1" x14ac:dyDescent="0.4">
      <c r="B39" s="179"/>
      <c r="C39" s="180"/>
      <c r="D39" s="180"/>
      <c r="E39" s="180"/>
      <c r="F39" s="181"/>
    </row>
    <row r="40" spans="2:26" ht="27.75" customHeight="1" thickBot="1" x14ac:dyDescent="0.4">
      <c r="B40" s="64" t="s">
        <v>122</v>
      </c>
      <c r="C40" s="170" t="s">
        <v>120</v>
      </c>
      <c r="D40" s="171"/>
      <c r="E40" s="172"/>
      <c r="F40" s="62"/>
    </row>
    <row r="41" spans="2:26" ht="27.75" customHeight="1" thickBot="1" x14ac:dyDescent="0.4">
      <c r="B41" s="63" t="s">
        <v>121</v>
      </c>
      <c r="C41" s="170" t="s">
        <v>120</v>
      </c>
      <c r="D41" s="171"/>
      <c r="E41" s="172"/>
      <c r="F41" s="62"/>
    </row>
    <row r="42" spans="2:26" ht="9" customHeight="1" thickBot="1" x14ac:dyDescent="0.4">
      <c r="B42" s="173"/>
      <c r="C42" s="174"/>
      <c r="D42" s="174"/>
      <c r="E42" s="174"/>
      <c r="F42" s="175"/>
    </row>
    <row r="43" spans="2:26" ht="93.75" customHeight="1" thickBot="1" x14ac:dyDescent="0.4">
      <c r="B43" s="157" t="s">
        <v>119</v>
      </c>
      <c r="C43" s="158"/>
      <c r="D43" s="158"/>
      <c r="E43" s="158"/>
      <c r="F43" s="159"/>
    </row>
    <row r="44" spans="2:26" ht="9" customHeight="1" thickBot="1" x14ac:dyDescent="0.4">
      <c r="B44" s="173"/>
      <c r="C44" s="174"/>
      <c r="D44" s="174"/>
      <c r="E44" s="174"/>
      <c r="F44" s="175"/>
    </row>
    <row r="45" spans="2:26" s="61" customFormat="1" ht="36" customHeight="1" thickBot="1" x14ac:dyDescent="0.4">
      <c r="B45" s="154" t="s">
        <v>118</v>
      </c>
      <c r="C45" s="187"/>
      <c r="D45" s="187"/>
      <c r="E45" s="187"/>
      <c r="F45" s="188"/>
    </row>
    <row r="46" spans="2:26" ht="9" customHeight="1" thickBot="1" x14ac:dyDescent="0.4">
      <c r="B46" s="189"/>
      <c r="C46" s="190"/>
      <c r="D46" s="190"/>
      <c r="E46" s="190"/>
      <c r="F46" s="191"/>
    </row>
    <row r="47" spans="2:26" ht="31.5" customHeight="1" thickBot="1" x14ac:dyDescent="0.4">
      <c r="B47" s="60" t="s">
        <v>117</v>
      </c>
      <c r="C47" s="183"/>
      <c r="D47" s="184"/>
      <c r="E47" s="184"/>
      <c r="F47" s="185"/>
    </row>
    <row r="48" spans="2:26" ht="9" customHeight="1" thickBot="1" x14ac:dyDescent="0.4">
      <c r="B48" s="192"/>
      <c r="C48" s="193"/>
      <c r="D48" s="193"/>
      <c r="E48" s="193"/>
      <c r="F48" s="194"/>
    </row>
    <row r="49" spans="2:6" ht="32.15" customHeight="1" x14ac:dyDescent="0.35">
      <c r="B49" s="59" t="s">
        <v>116</v>
      </c>
      <c r="C49" s="182"/>
      <c r="D49" s="182"/>
      <c r="E49" s="182"/>
      <c r="F49" s="58" t="s">
        <v>115</v>
      </c>
    </row>
    <row r="50" spans="2:6" ht="51" customHeight="1" thickBot="1" x14ac:dyDescent="0.4">
      <c r="B50" s="57" t="s">
        <v>203</v>
      </c>
      <c r="C50" s="186"/>
      <c r="D50" s="186"/>
      <c r="E50" s="186"/>
      <c r="F50" s="95"/>
    </row>
  </sheetData>
  <sheetProtection algorithmName="SHA-512" hashValue="03lhJTj9lgWDTiUT7ggCueBeeVg9u/hEDjXeseYia5vqBc46p1pG3n4Y2gwBOBacH2kx8SHrNVPy6qxfF5KGdg==" saltValue="VBwMQrHrcx2isZBk01dq7A==" spinCount="100000" sheet="1" selectLockedCells="1" selectUnlockedCells="1"/>
  <mergeCells count="35">
    <mergeCell ref="B1:F1"/>
    <mergeCell ref="B2:F2"/>
    <mergeCell ref="B3:F3"/>
    <mergeCell ref="B4:F4"/>
    <mergeCell ref="B13:F13"/>
    <mergeCell ref="C5:F5"/>
    <mergeCell ref="C6:F6"/>
    <mergeCell ref="C10:F10"/>
    <mergeCell ref="C11:F11"/>
    <mergeCell ref="C8:F8"/>
    <mergeCell ref="B9:E9"/>
    <mergeCell ref="C7:F7"/>
    <mergeCell ref="C49:E49"/>
    <mergeCell ref="C47:F47"/>
    <mergeCell ref="C50:E50"/>
    <mergeCell ref="B45:F45"/>
    <mergeCell ref="B46:F46"/>
    <mergeCell ref="B48:F48"/>
    <mergeCell ref="B44:F44"/>
    <mergeCell ref="B35:F35"/>
    <mergeCell ref="B37:F37"/>
    <mergeCell ref="B39:F39"/>
    <mergeCell ref="B42:F42"/>
    <mergeCell ref="B16:F16"/>
    <mergeCell ref="C36:F36"/>
    <mergeCell ref="B38:F38"/>
    <mergeCell ref="B43:F43"/>
    <mergeCell ref="B12:F12"/>
    <mergeCell ref="B14:B15"/>
    <mergeCell ref="C14:E14"/>
    <mergeCell ref="F14:F15"/>
    <mergeCell ref="B28:F28"/>
    <mergeCell ref="B31:F31"/>
    <mergeCell ref="C40:E40"/>
    <mergeCell ref="C41:E41"/>
  </mergeCells>
  <pageMargins left="0.15748031496062992" right="0.15748031496062992" top="0.34" bottom="0.35433070866141736" header="0.19" footer="0.23622047244094491"/>
  <pageSetup paperSize="9" scale="50" firstPageNumber="0" orientation="portrait" r:id="rId1"/>
  <headerFooter alignWithMargins="0">
    <oddHeader>&amp;C&amp;F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D82F-6D2F-477C-A887-209994770408}">
  <sheetPr>
    <tabColor theme="0" tint="-0.499984740745262"/>
  </sheetPr>
  <dimension ref="A1:BG2"/>
  <sheetViews>
    <sheetView workbookViewId="0">
      <selection activeCell="E1" sqref="E1"/>
    </sheetView>
  </sheetViews>
  <sheetFormatPr baseColWidth="10" defaultColWidth="11.453125" defaultRowHeight="14.5" x14ac:dyDescent="0.35"/>
  <cols>
    <col min="1" max="4" width="12.7265625" customWidth="1"/>
    <col min="5" max="5" width="11.54296875"/>
    <col min="6" max="8" width="13.26953125" customWidth="1"/>
    <col min="9" max="12" width="11.54296875"/>
    <col min="13" max="13" width="22" bestFit="1" customWidth="1"/>
    <col min="14" max="33" width="11.54296875"/>
    <col min="34" max="34" width="12.7265625" customWidth="1"/>
    <col min="35" max="53" width="11.54296875" customWidth="1"/>
    <col min="54" max="16384" width="11.453125" style="94"/>
  </cols>
  <sheetData>
    <row r="1" spans="1:59" s="113" customFormat="1" ht="104" x14ac:dyDescent="0.35">
      <c r="A1" s="103" t="s">
        <v>207</v>
      </c>
      <c r="B1" s="103" t="s">
        <v>208</v>
      </c>
      <c r="C1" s="103" t="s">
        <v>242</v>
      </c>
      <c r="D1" s="112" t="s">
        <v>146</v>
      </c>
      <c r="E1" s="91" t="s">
        <v>217</v>
      </c>
      <c r="F1" s="103" t="s">
        <v>218</v>
      </c>
      <c r="G1" s="103" t="s">
        <v>219</v>
      </c>
      <c r="H1" s="103" t="s">
        <v>220</v>
      </c>
      <c r="I1" s="103" t="s">
        <v>155</v>
      </c>
      <c r="J1" s="104" t="s">
        <v>156</v>
      </c>
      <c r="K1" s="104" t="s">
        <v>157</v>
      </c>
      <c r="L1" s="104" t="s">
        <v>147</v>
      </c>
      <c r="M1" s="104" t="s">
        <v>148</v>
      </c>
      <c r="N1" s="104" t="s">
        <v>154</v>
      </c>
      <c r="O1" s="104" t="s">
        <v>236</v>
      </c>
      <c r="P1" s="90" t="s">
        <v>149</v>
      </c>
      <c r="Q1" s="90" t="s">
        <v>209</v>
      </c>
      <c r="R1" s="90" t="s">
        <v>150</v>
      </c>
      <c r="S1" s="90" t="s">
        <v>151</v>
      </c>
      <c r="T1" s="90" t="s">
        <v>152</v>
      </c>
      <c r="U1" s="90" t="s">
        <v>153</v>
      </c>
      <c r="V1" s="105" t="s">
        <v>158</v>
      </c>
      <c r="W1" s="105" t="s">
        <v>159</v>
      </c>
      <c r="X1" s="105" t="s">
        <v>160</v>
      </c>
      <c r="Y1" s="105" t="s">
        <v>161</v>
      </c>
      <c r="Z1" s="105" t="s">
        <v>205</v>
      </c>
      <c r="AA1" s="106" t="s">
        <v>162</v>
      </c>
      <c r="AB1" s="106" t="s">
        <v>163</v>
      </c>
      <c r="AC1" s="106" t="s">
        <v>164</v>
      </c>
      <c r="AD1" s="106" t="s">
        <v>165</v>
      </c>
      <c r="AE1" s="106" t="s">
        <v>206</v>
      </c>
      <c r="AF1" s="107" t="s">
        <v>166</v>
      </c>
      <c r="AG1" s="107" t="s">
        <v>167</v>
      </c>
      <c r="AH1" s="107" t="s">
        <v>168</v>
      </c>
      <c r="AI1" s="107" t="s">
        <v>169</v>
      </c>
      <c r="AJ1" s="89" t="s">
        <v>170</v>
      </c>
      <c r="AK1" s="89" t="s">
        <v>171</v>
      </c>
      <c r="AL1" s="108" t="s">
        <v>172</v>
      </c>
      <c r="AM1" s="89" t="s">
        <v>173</v>
      </c>
      <c r="AN1" s="89" t="s">
        <v>174</v>
      </c>
      <c r="AO1" s="90" t="s">
        <v>175</v>
      </c>
      <c r="AP1" s="109" t="s">
        <v>211</v>
      </c>
      <c r="AQ1" s="109" t="s">
        <v>210</v>
      </c>
      <c r="AR1" s="90" t="s">
        <v>134</v>
      </c>
      <c r="AS1" s="90" t="s">
        <v>176</v>
      </c>
      <c r="AT1" s="90" t="s">
        <v>177</v>
      </c>
      <c r="AU1" s="90" t="s">
        <v>215</v>
      </c>
      <c r="AV1" s="90" t="s">
        <v>178</v>
      </c>
      <c r="AW1" s="110" t="s">
        <v>212</v>
      </c>
      <c r="AX1" s="111" t="s">
        <v>172</v>
      </c>
      <c r="AY1" s="110" t="s">
        <v>214</v>
      </c>
      <c r="AZ1" s="110" t="s">
        <v>174</v>
      </c>
      <c r="BA1" s="90" t="s">
        <v>213</v>
      </c>
      <c r="BB1" s="90" t="s">
        <v>222</v>
      </c>
      <c r="BC1" s="90" t="s">
        <v>223</v>
      </c>
      <c r="BD1" s="90" t="s">
        <v>224</v>
      </c>
      <c r="BE1" s="90" t="s">
        <v>225</v>
      </c>
      <c r="BF1" s="90" t="s">
        <v>226</v>
      </c>
      <c r="BG1" s="90" t="s">
        <v>221</v>
      </c>
    </row>
    <row r="2" spans="1:59" x14ac:dyDescent="0.35">
      <c r="A2" t="str">
        <f>Formulaire!B12</f>
        <v>POC</v>
      </c>
      <c r="B2">
        <f>Formulaire!B9</f>
        <v>0</v>
      </c>
      <c r="C2">
        <f>Formulaire!B11</f>
        <v>0</v>
      </c>
      <c r="F2">
        <f>Formulaire!B18</f>
        <v>0</v>
      </c>
      <c r="G2">
        <f>Formulaire!B19</f>
        <v>0</v>
      </c>
      <c r="H2">
        <f>Formulaire!B20</f>
        <v>0</v>
      </c>
      <c r="I2">
        <f>Formulaire!B21</f>
        <v>0</v>
      </c>
      <c r="J2" s="92">
        <f>Formulaire!B22</f>
        <v>0</v>
      </c>
      <c r="K2">
        <f>Formulaire!B23</f>
        <v>0</v>
      </c>
      <c r="L2">
        <f>Formulaire!B10</f>
        <v>0</v>
      </c>
      <c r="M2" t="str">
        <f>'Demande d''aide RPOC0706'!C7</f>
        <v>RPOC070623DA05400XX</v>
      </c>
      <c r="N2">
        <f>Formulaire!B27</f>
        <v>0</v>
      </c>
      <c r="O2">
        <f>Formulaire!B29</f>
        <v>0</v>
      </c>
      <c r="V2" s="93">
        <f>SUMIF('Prestation-Devis'!F:F,"Animation PAEC",'Prestation-Devis'!I:I)</f>
        <v>0</v>
      </c>
      <c r="W2" s="93">
        <f>SUMIF('Frais de personnel'!F:F,"Animation PAEC",'Frais de personnel'!K:K)</f>
        <v>0</v>
      </c>
      <c r="X2" s="93">
        <f>SUMIF('Frais déplacement'!F:F,"Animation PAEC",'Frais déplacement'!G:G)</f>
        <v>0</v>
      </c>
      <c r="Y2" s="93">
        <f>'Coûts indirects'!L2</f>
        <v>0</v>
      </c>
      <c r="Z2" s="93">
        <f>SUM(V2:Y2)</f>
        <v>0</v>
      </c>
      <c r="AA2" s="93">
        <f>SUMIF('Prestation-Devis'!F:F,"Appui à la contractualisation",'Prestation-Devis'!I:I)</f>
        <v>0</v>
      </c>
      <c r="AB2" s="93">
        <f>SUMIF('Frais de personnel'!F:F,"Appui à la contractualisation",'Frais de personnel'!K:K)</f>
        <v>0</v>
      </c>
      <c r="AC2" s="93">
        <f>SUMIF('Frais déplacement'!F:F,"Appui à la contractualisation",'Frais déplacement'!G:G)</f>
        <v>0</v>
      </c>
      <c r="AD2" s="93">
        <f>'Coûts indirects'!L3</f>
        <v>0</v>
      </c>
      <c r="AE2" s="93">
        <f>SUM(AA2:AD2)</f>
        <v>0</v>
      </c>
      <c r="AF2" s="93">
        <f>V2+AA2</f>
        <v>0</v>
      </c>
      <c r="AG2" s="93">
        <f>W2+AB2</f>
        <v>0</v>
      </c>
      <c r="AH2" s="93">
        <f>X2+AC2</f>
        <v>0</v>
      </c>
      <c r="AI2" s="93">
        <f>Y2+AD2</f>
        <v>0</v>
      </c>
      <c r="AJ2" s="93">
        <f>SUM(AF2:AI2)</f>
        <v>0</v>
      </c>
      <c r="AK2" s="93">
        <f>Formulaire!B76</f>
        <v>0</v>
      </c>
      <c r="AL2" s="93">
        <f>Formulaire!B78</f>
        <v>0</v>
      </c>
      <c r="AM2" s="93">
        <f>Formulaire!B77</f>
        <v>0</v>
      </c>
      <c r="AN2" s="93">
        <f>Formulaire!B78</f>
        <v>0</v>
      </c>
      <c r="BG2" s="117" t="str">
        <f>IF('Demande d''aide RPOC0706'!C47="","",'Demande d''aide RPOC0706'!C47)</f>
        <v/>
      </c>
    </row>
  </sheetData>
  <sheetProtection algorithmName="SHA-512" hashValue="IPDNmqtlZ/TzJ3cQuGKEnlZ4B/WvLl4lnDmcioQ26O2kkz286yYIj98EcVMIz+8QUv5/JUBf4kWEZnpGZD48MQ==" saltValue="IRYZFWNlmEIt1mv+cI6P+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7</vt:i4>
      </vt:variant>
    </vt:vector>
  </HeadingPairs>
  <TitlesOfParts>
    <vt:vector size="15" baseType="lpstr">
      <vt:lpstr>Formulaire</vt:lpstr>
      <vt:lpstr>Sites N2000</vt:lpstr>
      <vt:lpstr>Prestation-Devis</vt:lpstr>
      <vt:lpstr>Frais de personnel</vt:lpstr>
      <vt:lpstr>Frais déplacement</vt:lpstr>
      <vt:lpstr>Coûts indirects</vt:lpstr>
      <vt:lpstr>Demande d'aide RPOC0706</vt:lpstr>
      <vt:lpstr>SuiviDA</vt:lpstr>
      <vt:lpstr>'Coûts indirects'!Zone_d_impression</vt:lpstr>
      <vt:lpstr>'Demande d''aide RPOC0706'!Zone_d_impression</vt:lpstr>
      <vt:lpstr>Formulaire!Zone_d_impression</vt:lpstr>
      <vt:lpstr>'Frais de personnel'!Zone_d_impression</vt:lpstr>
      <vt:lpstr>'Frais déplacement'!Zone_d_impression</vt:lpstr>
      <vt:lpstr>'Prestation-Devis'!Zone_d_impression</vt:lpstr>
      <vt:lpstr>'Sites N2000'!Zone_d_impression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JPITEUX</dc:creator>
  <cp:lastModifiedBy>Solange FRADET</cp:lastModifiedBy>
  <cp:lastPrinted>2022-09-14T10:36:57Z</cp:lastPrinted>
  <dcterms:created xsi:type="dcterms:W3CDTF">2019-03-15T10:08:45Z</dcterms:created>
  <dcterms:modified xsi:type="dcterms:W3CDTF">2023-09-18T15:19:46Z</dcterms:modified>
</cp:coreProperties>
</file>